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00" activeTab="5"/>
  </bookViews>
  <sheets>
    <sheet name="7 класс" sheetId="1" r:id="rId1"/>
    <sheet name="8 класс" sheetId="2" r:id="rId2"/>
    <sheet name="9 класс" sheetId="3" r:id="rId3"/>
    <sheet name="7 кл побед и приз" sheetId="4" r:id="rId4"/>
    <sheet name="8 кл побед и приз" sheetId="5" r:id="rId5"/>
    <sheet name="9 кл побед и приз" sheetId="6" r:id="rId6"/>
  </sheets>
  <definedNames/>
  <calcPr fullCalcOnLoad="1"/>
</workbook>
</file>

<file path=xl/sharedStrings.xml><?xml version="1.0" encoding="utf-8"?>
<sst xmlns="http://schemas.openxmlformats.org/spreadsheetml/2006/main" count="325" uniqueCount="120">
  <si>
    <t>№</t>
  </si>
  <si>
    <t>Рейтинг</t>
  </si>
  <si>
    <t>Фамилия</t>
  </si>
  <si>
    <t>Имя</t>
  </si>
  <si>
    <t>Отчество</t>
  </si>
  <si>
    <t>Сокращ название ОО</t>
  </si>
  <si>
    <t>Тип диплома</t>
  </si>
  <si>
    <t>ФИО учителя, наставника</t>
  </si>
  <si>
    <t>Иван</t>
  </si>
  <si>
    <t>Максим</t>
  </si>
  <si>
    <t>Андрей</t>
  </si>
  <si>
    <t>Владислав</t>
  </si>
  <si>
    <t>Даниил</t>
  </si>
  <si>
    <t>Александр</t>
  </si>
  <si>
    <t>Егор</t>
  </si>
  <si>
    <t>Результат (балл) 25б.</t>
  </si>
  <si>
    <t>Никогда</t>
  </si>
  <si>
    <t>Виктор</t>
  </si>
  <si>
    <t>Размустов</t>
  </si>
  <si>
    <t>Руслан</t>
  </si>
  <si>
    <t>Алексеевич</t>
  </si>
  <si>
    <t>Андреевич</t>
  </si>
  <si>
    <t>Ильич</t>
  </si>
  <si>
    <t>Сергеевич</t>
  </si>
  <si>
    <t>Евгеньевич</t>
  </si>
  <si>
    <t>Владимирович</t>
  </si>
  <si>
    <t>Иванович</t>
  </si>
  <si>
    <t>Кириллович</t>
  </si>
  <si>
    <t>Геннадьевич</t>
  </si>
  <si>
    <t>Разгуляев</t>
  </si>
  <si>
    <t>Глеб</t>
  </si>
  <si>
    <t>Николаевич</t>
  </si>
  <si>
    <t>Юрьевич</t>
  </si>
  <si>
    <t>Александрович</t>
  </si>
  <si>
    <t>Гольке</t>
  </si>
  <si>
    <t>Данил</t>
  </si>
  <si>
    <t>Поплескин</t>
  </si>
  <si>
    <t>Дмитрий</t>
  </si>
  <si>
    <t>Кулинич</t>
  </si>
  <si>
    <t>Одинцов</t>
  </si>
  <si>
    <t>Чирцов</t>
  </si>
  <si>
    <t>Камиловский Д.М.</t>
  </si>
  <si>
    <t>МОУ лицей №1</t>
  </si>
  <si>
    <t>Малинов А.Ф.</t>
  </si>
  <si>
    <t>Вячеслав</t>
  </si>
  <si>
    <t>Никита</t>
  </si>
  <si>
    <t>Дмитриевич</t>
  </si>
  <si>
    <t>Разговоров</t>
  </si>
  <si>
    <t>Денис</t>
  </si>
  <si>
    <t>Игоревич</t>
  </si>
  <si>
    <t>Коваль</t>
  </si>
  <si>
    <t>Жохов</t>
  </si>
  <si>
    <t>Кононенко</t>
  </si>
  <si>
    <t>Вячеславович</t>
  </si>
  <si>
    <t>Ершов</t>
  </si>
  <si>
    <t>Павел</t>
  </si>
  <si>
    <t>Геогиевич</t>
  </si>
  <si>
    <t>Грибов</t>
  </si>
  <si>
    <t>Тимофей</t>
  </si>
  <si>
    <t>Борисов</t>
  </si>
  <si>
    <t>Алексей</t>
  </si>
  <si>
    <t>Кондаков</t>
  </si>
  <si>
    <t>Денисович</t>
  </si>
  <si>
    <t>Красавин А.Н.</t>
  </si>
  <si>
    <t>Азиков</t>
  </si>
  <si>
    <t>Александра</t>
  </si>
  <si>
    <t>МОУ Левобережная школа</t>
  </si>
  <si>
    <t>Дубровин</t>
  </si>
  <si>
    <t>Константинович</t>
  </si>
  <si>
    <t>Мурзин</t>
  </si>
  <si>
    <t>Степанов</t>
  </si>
  <si>
    <t>Новиков</t>
  </si>
  <si>
    <t>Викторович</t>
  </si>
  <si>
    <t>Артем</t>
  </si>
  <si>
    <t>Евтухов</t>
  </si>
  <si>
    <t>Сулоев</t>
  </si>
  <si>
    <t>Михайлович</t>
  </si>
  <si>
    <t>Лобазов М.В.</t>
  </si>
  <si>
    <t>Константин</t>
  </si>
  <si>
    <t xml:space="preserve">Вахнин </t>
  </si>
  <si>
    <t xml:space="preserve">Григорьев  </t>
  </si>
  <si>
    <t xml:space="preserve">Муртазин  </t>
  </si>
  <si>
    <t>Василий</t>
  </si>
  <si>
    <t xml:space="preserve">Белов  </t>
  </si>
  <si>
    <t>Романов Н.С.</t>
  </si>
  <si>
    <t>Паклянов</t>
  </si>
  <si>
    <t>Анатолий</t>
  </si>
  <si>
    <t xml:space="preserve">Баранов </t>
  </si>
  <si>
    <t xml:space="preserve">Петрачков </t>
  </si>
  <si>
    <t xml:space="preserve">Андрей </t>
  </si>
  <si>
    <t xml:space="preserve">Федоров </t>
  </si>
  <si>
    <t>Саранди</t>
  </si>
  <si>
    <t>Везломцев К.Н.</t>
  </si>
  <si>
    <t>Орлов Г.В.</t>
  </si>
  <si>
    <t>Овчинников  Ю.Г.</t>
  </si>
  <si>
    <t>Итоговая ведомость результатов муниципального этапа всероссийской олимпиады школьников по технологии</t>
  </si>
  <si>
    <t xml:space="preserve">       7 класс                              04.12.2015г.</t>
  </si>
  <si>
    <t xml:space="preserve">Список победителей и призёров муниципального этапа всероссийской олимпиады школьников по технологии </t>
  </si>
  <si>
    <t>Техника и техническое творчество</t>
  </si>
  <si>
    <t xml:space="preserve">       8 класс                               04.12.2015</t>
  </si>
  <si>
    <t xml:space="preserve">Результат (балл) </t>
  </si>
  <si>
    <t>Председатель жюри</t>
  </si>
  <si>
    <t>Кадысева В.В.</t>
  </si>
  <si>
    <t>МОУ СШ №3</t>
  </si>
  <si>
    <t>МОУ Фоминская СШ</t>
  </si>
  <si>
    <t>МОУ СШ № 6</t>
  </si>
  <si>
    <t>МОУ СШ №7</t>
  </si>
  <si>
    <t>МОУ СШ №4 "ЦО"</t>
  </si>
  <si>
    <t>МОУ Великосельская ОШ</t>
  </si>
  <si>
    <t xml:space="preserve">       9 класс                                       04.012.2015г.</t>
  </si>
  <si>
    <t>Степанычев</t>
  </si>
  <si>
    <t xml:space="preserve">       7 класс                               04.12.2015</t>
  </si>
  <si>
    <t xml:space="preserve">       9 класс                               04.12.2015</t>
  </si>
  <si>
    <t>Тест 35б.</t>
  </si>
  <si>
    <t>Практика 40б.</t>
  </si>
  <si>
    <t>МОУ Левобережная СШ</t>
  </si>
  <si>
    <t>Проект 50 б.</t>
  </si>
  <si>
    <t>Общий балл</t>
  </si>
  <si>
    <t>Диплом победителя</t>
  </si>
  <si>
    <t>Диплом призёра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</si>
</sst>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2"/>
    </font>
    <font>
      <sz val="10"/>
      <name val="Arial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zoomScalePageLayoutView="0" workbookViewId="0" topLeftCell="A1">
      <selection activeCell="B7" sqref="B7:I9"/>
    </sheetView>
  </sheetViews>
  <sheetFormatPr defaultColWidth="9.00390625" defaultRowHeight="12.75"/>
  <cols>
    <col min="1" max="1" width="4.625" style="0" customWidth="1"/>
    <col min="2" max="2" width="16.125" style="0" customWidth="1"/>
    <col min="3" max="3" width="12.75390625" style="0" customWidth="1"/>
    <col min="4" max="4" width="17.625" style="1" customWidth="1"/>
    <col min="5" max="5" width="28.625" style="1" customWidth="1"/>
    <col min="6" max="6" width="8.625" style="0" customWidth="1"/>
    <col min="7" max="7" width="7.625" style="0" customWidth="1"/>
    <col min="8" max="8" width="14.375" style="0" customWidth="1"/>
    <col min="9" max="9" width="20.375" style="0" customWidth="1"/>
    <col min="10" max="10" width="3.75390625" style="0" customWidth="1"/>
    <col min="11" max="11" width="4.75390625" style="0" customWidth="1"/>
    <col min="12" max="12" width="3.875" style="0" customWidth="1"/>
    <col min="13" max="13" width="3.75390625" style="0" customWidth="1"/>
    <col min="14" max="14" width="9.625" style="0" customWidth="1"/>
    <col min="15" max="15" width="13.00390625" style="0" customWidth="1"/>
    <col min="16" max="65" width="2.75390625" style="0" customWidth="1"/>
  </cols>
  <sheetData>
    <row r="1" spans="13:24" ht="12.75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3:24" ht="12.75">
      <c r="C2" s="23" t="s">
        <v>95</v>
      </c>
      <c r="D2" s="23"/>
      <c r="E2" s="23"/>
      <c r="F2" s="23"/>
      <c r="G2" s="23"/>
      <c r="H2" s="23"/>
      <c r="I2" s="23"/>
      <c r="J2" s="23"/>
      <c r="K2" s="2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3:24" ht="12.75">
      <c r="C3" s="23" t="s">
        <v>98</v>
      </c>
      <c r="D3" s="23"/>
      <c r="E3" s="23"/>
      <c r="F3" s="5"/>
      <c r="G3" s="5"/>
      <c r="H3" s="5"/>
      <c r="I3" s="5"/>
      <c r="J3" s="5"/>
      <c r="K3" s="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3:24" ht="12.75">
      <c r="C4" s="5"/>
      <c r="D4" s="5"/>
      <c r="E4" s="5"/>
      <c r="F4" s="5"/>
      <c r="G4" s="5"/>
      <c r="H4" s="5"/>
      <c r="I4" s="5"/>
      <c r="J4" s="5"/>
      <c r="K4" s="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3:24" ht="12.75">
      <c r="C5" s="21" t="s">
        <v>96</v>
      </c>
      <c r="D5" s="22"/>
      <c r="E5" s="22"/>
      <c r="F5" s="22"/>
      <c r="G5" s="22"/>
      <c r="H5" s="22"/>
      <c r="I5" s="2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38.25">
      <c r="A6" s="3" t="s">
        <v>0</v>
      </c>
      <c r="B6" s="6" t="s">
        <v>2</v>
      </c>
      <c r="C6" s="7" t="s">
        <v>3</v>
      </c>
      <c r="D6" s="4" t="s">
        <v>4</v>
      </c>
      <c r="E6" s="4" t="s">
        <v>5</v>
      </c>
      <c r="F6" s="4" t="s">
        <v>15</v>
      </c>
      <c r="G6" s="4" t="s">
        <v>1</v>
      </c>
      <c r="H6" s="4" t="s">
        <v>6</v>
      </c>
      <c r="I6" s="4" t="s">
        <v>7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5" customFormat="1" ht="31.5">
      <c r="A7" s="12">
        <v>1</v>
      </c>
      <c r="B7" s="12" t="s">
        <v>67</v>
      </c>
      <c r="C7" s="12" t="s">
        <v>10</v>
      </c>
      <c r="D7" s="12" t="s">
        <v>68</v>
      </c>
      <c r="E7" s="12" t="s">
        <v>66</v>
      </c>
      <c r="F7" s="14">
        <v>16</v>
      </c>
      <c r="G7" s="14">
        <v>1</v>
      </c>
      <c r="H7" s="14" t="s">
        <v>118</v>
      </c>
      <c r="I7" s="12" t="s">
        <v>63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15" customFormat="1" ht="31.5">
      <c r="A8" s="12">
        <v>2</v>
      </c>
      <c r="B8" s="12" t="s">
        <v>79</v>
      </c>
      <c r="C8" s="12" t="s">
        <v>48</v>
      </c>
      <c r="D8" s="12" t="s">
        <v>21</v>
      </c>
      <c r="E8" s="12" t="s">
        <v>105</v>
      </c>
      <c r="F8" s="14">
        <v>12</v>
      </c>
      <c r="G8" s="14">
        <v>2</v>
      </c>
      <c r="H8" s="14" t="s">
        <v>119</v>
      </c>
      <c r="I8" s="12" t="s">
        <v>77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5" customFormat="1" ht="31.5">
      <c r="A9" s="12">
        <v>3</v>
      </c>
      <c r="B9" s="12" t="s">
        <v>47</v>
      </c>
      <c r="C9" s="12" t="s">
        <v>48</v>
      </c>
      <c r="D9" s="12" t="s">
        <v>49</v>
      </c>
      <c r="E9" s="12" t="s">
        <v>42</v>
      </c>
      <c r="F9" s="14">
        <v>10</v>
      </c>
      <c r="G9" s="14">
        <v>3</v>
      </c>
      <c r="H9" s="14" t="s">
        <v>119</v>
      </c>
      <c r="I9" s="12" t="s">
        <v>43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5" customFormat="1" ht="15.75">
      <c r="A10" s="12">
        <v>4</v>
      </c>
      <c r="B10" s="12" t="s">
        <v>85</v>
      </c>
      <c r="C10" s="12" t="s">
        <v>86</v>
      </c>
      <c r="D10" s="12" t="s">
        <v>32</v>
      </c>
      <c r="E10" s="12" t="s">
        <v>106</v>
      </c>
      <c r="F10" s="14">
        <v>9</v>
      </c>
      <c r="G10" s="14">
        <v>4</v>
      </c>
      <c r="H10" s="14"/>
      <c r="I10" s="12" t="s">
        <v>84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15" customFormat="1" ht="15.75">
      <c r="A11" s="12">
        <v>5</v>
      </c>
      <c r="B11" s="12" t="s">
        <v>64</v>
      </c>
      <c r="C11" s="12" t="s">
        <v>65</v>
      </c>
      <c r="D11" s="12" t="s">
        <v>20</v>
      </c>
      <c r="E11" s="12" t="s">
        <v>66</v>
      </c>
      <c r="F11" s="14">
        <v>9</v>
      </c>
      <c r="G11" s="14">
        <v>5</v>
      </c>
      <c r="H11" s="14"/>
      <c r="I11" s="12" t="s">
        <v>63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s="15" customFormat="1" ht="15.75">
      <c r="A12" s="12">
        <v>6</v>
      </c>
      <c r="B12" s="12" t="s">
        <v>52</v>
      </c>
      <c r="C12" s="12" t="s">
        <v>45</v>
      </c>
      <c r="D12" s="12" t="s">
        <v>53</v>
      </c>
      <c r="E12" s="12" t="s">
        <v>42</v>
      </c>
      <c r="F12" s="14">
        <v>8</v>
      </c>
      <c r="G12" s="14">
        <v>6</v>
      </c>
      <c r="H12" s="14"/>
      <c r="I12" s="12" t="s">
        <v>43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5" customFormat="1" ht="18" customHeight="1">
      <c r="A13" s="12">
        <v>7</v>
      </c>
      <c r="B13" s="12" t="s">
        <v>50</v>
      </c>
      <c r="C13" s="12" t="s">
        <v>45</v>
      </c>
      <c r="D13" s="12" t="s">
        <v>20</v>
      </c>
      <c r="E13" s="12" t="s">
        <v>42</v>
      </c>
      <c r="F13" s="14">
        <v>6</v>
      </c>
      <c r="G13" s="14">
        <v>7</v>
      </c>
      <c r="H13" s="14"/>
      <c r="I13" s="12" t="s">
        <v>43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s="15" customFormat="1" ht="15.75">
      <c r="A14" s="12">
        <v>8</v>
      </c>
      <c r="B14" s="12" t="s">
        <v>29</v>
      </c>
      <c r="C14" s="12" t="s">
        <v>30</v>
      </c>
      <c r="D14" s="12" t="s">
        <v>23</v>
      </c>
      <c r="E14" s="12" t="s">
        <v>104</v>
      </c>
      <c r="F14" s="14">
        <v>6</v>
      </c>
      <c r="G14" s="14">
        <v>8</v>
      </c>
      <c r="H14" s="14"/>
      <c r="I14" s="12" t="s">
        <v>41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15" customFormat="1" ht="15.75">
      <c r="A15" s="12">
        <v>9</v>
      </c>
      <c r="B15" s="12" t="s">
        <v>51</v>
      </c>
      <c r="C15" s="12" t="s">
        <v>11</v>
      </c>
      <c r="D15" s="12" t="s">
        <v>24</v>
      </c>
      <c r="E15" s="12" t="s">
        <v>42</v>
      </c>
      <c r="F15" s="14">
        <v>5</v>
      </c>
      <c r="G15" s="14">
        <v>9</v>
      </c>
      <c r="H15" s="14"/>
      <c r="I15" s="12" t="s">
        <v>43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6:24" ht="12.75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6:24" ht="12.75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6:24" ht="12.75"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24" ht="12.75">
      <c r="E19" s="1" t="s">
        <v>101</v>
      </c>
      <c r="F19" s="2"/>
      <c r="G19" s="2"/>
      <c r="H19" s="2" t="s">
        <v>102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6:24" ht="12.75"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6:24" ht="12.75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6:24" ht="12.7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6:24" ht="12.75"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6:24" ht="12.75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6:24" ht="12.7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6:24" ht="12.75"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6:24" ht="12.75"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6:24" ht="12.75"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6:24" ht="12.75"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6:24" ht="12.75"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6:24" ht="12.75"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6:24" ht="12.75"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6:24" ht="12.75"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6:24" ht="12.75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6:24" ht="12.75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6:24" ht="12.7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6:24" ht="12.75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6:24" ht="12.75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6:24" ht="12.75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6:24" ht="12.75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6:24" ht="12.75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6:24" ht="12.75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6:24" ht="12.75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6:24" ht="12.75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6:24" ht="12.75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6:24" ht="12.75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6:24" ht="12.75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6:24" ht="12.75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6:24" ht="12.75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6:24" ht="12.75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6:24" ht="12.75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6:24" ht="12.75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6:24" ht="12.75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6:24" ht="12.75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6:24" ht="12.75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6:24" ht="12.75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6:24" ht="12.75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6:24" ht="12.75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6:24" ht="12.75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6:24" ht="12.75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6:24" ht="12.75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6:24" ht="12.75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6:24" ht="12.75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6:24" ht="12.75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6:24" ht="12.75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6:24" ht="12.75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6:24" ht="12.75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6:24" ht="12.75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6:24" ht="12.75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6:24" ht="12.75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6:24" ht="12.75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6:24" ht="12.7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6:24" ht="12.7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6:24" ht="12.7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6:24" ht="12.7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6:24" ht="12.7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6:24" ht="12.7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6:24" ht="12.7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6:24" ht="12.7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6:24" ht="12.7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6:24" ht="12.7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6:24" ht="12.75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6:24" ht="12.75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6:24" ht="12.75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6:24" ht="12.75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6:24" ht="12.75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6:24" ht="12.75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6:24" ht="12.75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6:24" ht="12.75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6:24" ht="12.75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6:24" ht="12.7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6:24" ht="12.7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6:24" ht="12.7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6:24" ht="12.7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6:24" ht="12.7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6:24" ht="12.7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6:24" ht="12.7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6:24" ht="12.75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6:24" ht="12.7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6:24" ht="12.75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6:24" ht="12.75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6:24" ht="12.7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6:24" ht="12.7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6:24" ht="12.7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</sheetData>
  <sheetProtection/>
  <mergeCells count="3">
    <mergeCell ref="C5:I5"/>
    <mergeCell ref="C2:K2"/>
    <mergeCell ref="C3:E3"/>
  </mergeCells>
  <printOptions/>
  <pageMargins left="0.39375" right="0.39375" top="0.39375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3"/>
  <sheetViews>
    <sheetView zoomScale="75" zoomScaleNormal="75" zoomScalePageLayoutView="0" workbookViewId="0" topLeftCell="A4">
      <selection activeCell="A7" sqref="A7:I10"/>
    </sheetView>
  </sheetViews>
  <sheetFormatPr defaultColWidth="9.00390625" defaultRowHeight="12.75"/>
  <cols>
    <col min="1" max="1" width="5.625" style="0" customWidth="1"/>
    <col min="2" max="2" width="16.375" style="0" customWidth="1"/>
    <col min="3" max="3" width="16.125" style="1" customWidth="1"/>
    <col min="4" max="4" width="17.875" style="1" customWidth="1"/>
    <col min="5" max="5" width="32.875" style="0" customWidth="1"/>
    <col min="6" max="6" width="11.25390625" style="0" customWidth="1"/>
    <col min="7" max="7" width="11.75390625" style="0" customWidth="1"/>
    <col min="8" max="8" width="14.125" style="0" customWidth="1"/>
    <col min="9" max="9" width="20.125" style="0" customWidth="1"/>
    <col min="10" max="10" width="5.00390625" style="0" customWidth="1"/>
    <col min="11" max="11" width="5.25390625" style="0" customWidth="1"/>
    <col min="12" max="12" width="4.375" style="0" customWidth="1"/>
    <col min="13" max="13" width="5.125" style="0" customWidth="1"/>
    <col min="14" max="14" width="8.75390625" style="0" customWidth="1"/>
    <col min="15" max="15" width="17.625" style="0" customWidth="1"/>
    <col min="16" max="65" width="2.75390625" style="0" customWidth="1"/>
  </cols>
  <sheetData>
    <row r="1" spans="3:24" ht="12.75">
      <c r="C1"/>
      <c r="E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3:24" ht="12.75">
      <c r="C2" s="23" t="s">
        <v>95</v>
      </c>
      <c r="D2" s="23"/>
      <c r="E2" s="23"/>
      <c r="F2" s="23"/>
      <c r="G2" s="23"/>
      <c r="H2" s="23"/>
      <c r="I2" s="23"/>
      <c r="J2" s="23"/>
      <c r="K2" s="2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3:24" ht="12.75">
      <c r="C3" s="23" t="s">
        <v>98</v>
      </c>
      <c r="D3" s="23"/>
      <c r="E3" s="23"/>
      <c r="F3" s="23"/>
      <c r="G3" s="23"/>
      <c r="H3" s="23"/>
      <c r="I3" s="2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3:24" ht="12.75">
      <c r="C4" s="5"/>
      <c r="D4" s="10"/>
      <c r="E4" s="10"/>
      <c r="F4" s="10"/>
      <c r="G4" s="10"/>
      <c r="H4" s="10"/>
      <c r="I4" s="1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3:24" ht="12.75">
      <c r="C5" s="21" t="s">
        <v>99</v>
      </c>
      <c r="D5" s="22"/>
      <c r="E5" s="22"/>
      <c r="F5" s="22"/>
      <c r="G5" s="22"/>
      <c r="H5" s="22"/>
      <c r="I5" s="2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67.5" customHeight="1">
      <c r="A6" s="8" t="s">
        <v>0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15</v>
      </c>
      <c r="G6" s="7" t="s">
        <v>1</v>
      </c>
      <c r="H6" s="7" t="s">
        <v>6</v>
      </c>
      <c r="I6" s="7" t="s">
        <v>7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5" customFormat="1" ht="31.5">
      <c r="A7" s="17">
        <v>1</v>
      </c>
      <c r="B7" s="17" t="s">
        <v>81</v>
      </c>
      <c r="C7" s="17" t="s">
        <v>82</v>
      </c>
      <c r="D7" s="17" t="s">
        <v>72</v>
      </c>
      <c r="E7" s="17" t="s">
        <v>105</v>
      </c>
      <c r="F7" s="18">
        <v>16</v>
      </c>
      <c r="G7" s="18">
        <v>1</v>
      </c>
      <c r="H7" s="14" t="s">
        <v>118</v>
      </c>
      <c r="I7" s="17" t="s">
        <v>77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15" customFormat="1" ht="31.5">
      <c r="A8" s="17">
        <v>2</v>
      </c>
      <c r="B8" s="17" t="s">
        <v>54</v>
      </c>
      <c r="C8" s="17" t="s">
        <v>55</v>
      </c>
      <c r="D8" s="17" t="s">
        <v>56</v>
      </c>
      <c r="E8" s="17" t="s">
        <v>42</v>
      </c>
      <c r="F8" s="18">
        <v>14</v>
      </c>
      <c r="G8" s="18">
        <v>2</v>
      </c>
      <c r="H8" s="14" t="s">
        <v>119</v>
      </c>
      <c r="I8" s="17" t="s">
        <v>43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5" customFormat="1" ht="31.5">
      <c r="A9" s="17">
        <v>3</v>
      </c>
      <c r="B9" s="17" t="s">
        <v>80</v>
      </c>
      <c r="C9" s="17" t="s">
        <v>44</v>
      </c>
      <c r="D9" s="17" t="s">
        <v>21</v>
      </c>
      <c r="E9" s="17" t="s">
        <v>105</v>
      </c>
      <c r="F9" s="18">
        <v>11</v>
      </c>
      <c r="G9" s="18">
        <v>3</v>
      </c>
      <c r="H9" s="14" t="s">
        <v>119</v>
      </c>
      <c r="I9" s="17" t="s">
        <v>77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5" customFormat="1" ht="31.5">
      <c r="A10" s="17">
        <v>4</v>
      </c>
      <c r="B10" s="17" t="s">
        <v>59</v>
      </c>
      <c r="C10" s="17" t="s">
        <v>60</v>
      </c>
      <c r="D10" s="17" t="s">
        <v>46</v>
      </c>
      <c r="E10" s="17" t="s">
        <v>42</v>
      </c>
      <c r="F10" s="18">
        <v>10</v>
      </c>
      <c r="G10" s="18">
        <v>4</v>
      </c>
      <c r="H10" s="14" t="s">
        <v>119</v>
      </c>
      <c r="I10" s="17" t="s">
        <v>43</v>
      </c>
      <c r="J10" s="19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15" customFormat="1" ht="15.75">
      <c r="A11" s="17">
        <v>5</v>
      </c>
      <c r="B11" s="17" t="s">
        <v>57</v>
      </c>
      <c r="C11" s="17" t="s">
        <v>58</v>
      </c>
      <c r="D11" s="17" t="s">
        <v>26</v>
      </c>
      <c r="E11" s="17" t="s">
        <v>42</v>
      </c>
      <c r="F11" s="18">
        <v>9</v>
      </c>
      <c r="G11" s="18">
        <v>5</v>
      </c>
      <c r="H11" s="18"/>
      <c r="I11" s="17" t="s">
        <v>43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s="15" customFormat="1" ht="15.75">
      <c r="A12" s="17">
        <v>6</v>
      </c>
      <c r="B12" s="17" t="s">
        <v>87</v>
      </c>
      <c r="C12" s="17" t="s">
        <v>78</v>
      </c>
      <c r="D12" s="17" t="s">
        <v>76</v>
      </c>
      <c r="E12" s="17" t="s">
        <v>106</v>
      </c>
      <c r="F12" s="18">
        <v>9</v>
      </c>
      <c r="G12" s="18">
        <v>6</v>
      </c>
      <c r="H12" s="18"/>
      <c r="I12" s="17" t="s">
        <v>84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5" customFormat="1" ht="15.75">
      <c r="A13" s="17">
        <v>7</v>
      </c>
      <c r="B13" s="17" t="s">
        <v>71</v>
      </c>
      <c r="C13" s="17" t="s">
        <v>89</v>
      </c>
      <c r="D13" s="17" t="s">
        <v>23</v>
      </c>
      <c r="E13" s="17" t="s">
        <v>106</v>
      </c>
      <c r="F13" s="18">
        <v>8</v>
      </c>
      <c r="G13" s="18">
        <v>7</v>
      </c>
      <c r="H13" s="18"/>
      <c r="I13" s="17" t="s">
        <v>84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s="15" customFormat="1" ht="15.75">
      <c r="A14" s="17">
        <v>8</v>
      </c>
      <c r="B14" s="17" t="s">
        <v>83</v>
      </c>
      <c r="C14" s="17" t="s">
        <v>12</v>
      </c>
      <c r="D14" s="17" t="s">
        <v>49</v>
      </c>
      <c r="E14" s="17" t="s">
        <v>105</v>
      </c>
      <c r="F14" s="18">
        <v>7</v>
      </c>
      <c r="G14" s="18">
        <v>8</v>
      </c>
      <c r="H14" s="18"/>
      <c r="I14" s="17" t="s">
        <v>77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15" customFormat="1" ht="15.75">
      <c r="A15" s="17">
        <v>9</v>
      </c>
      <c r="B15" s="17" t="s">
        <v>69</v>
      </c>
      <c r="C15" s="17" t="s">
        <v>12</v>
      </c>
      <c r="D15" s="17" t="s">
        <v>31</v>
      </c>
      <c r="E15" s="17" t="s">
        <v>66</v>
      </c>
      <c r="F15" s="18">
        <v>7</v>
      </c>
      <c r="G15" s="18">
        <v>9</v>
      </c>
      <c r="H15" s="18"/>
      <c r="I15" s="17" t="s">
        <v>63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15" customFormat="1" ht="15.75">
      <c r="A16" s="17">
        <v>10</v>
      </c>
      <c r="B16" s="17" t="s">
        <v>88</v>
      </c>
      <c r="C16" s="17" t="s">
        <v>48</v>
      </c>
      <c r="D16" s="17" t="s">
        <v>33</v>
      </c>
      <c r="E16" s="17" t="s">
        <v>106</v>
      </c>
      <c r="F16" s="18">
        <v>6</v>
      </c>
      <c r="G16" s="18">
        <v>10</v>
      </c>
      <c r="H16" s="18"/>
      <c r="I16" s="17" t="s">
        <v>84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15" customFormat="1" ht="15.75">
      <c r="A17" s="17">
        <v>11</v>
      </c>
      <c r="B17" s="17" t="s">
        <v>90</v>
      </c>
      <c r="C17" s="17" t="s">
        <v>8</v>
      </c>
      <c r="D17" s="17" t="s">
        <v>20</v>
      </c>
      <c r="E17" s="17" t="s">
        <v>108</v>
      </c>
      <c r="F17" s="18">
        <v>6</v>
      </c>
      <c r="G17" s="18">
        <v>11</v>
      </c>
      <c r="H17" s="18"/>
      <c r="I17" s="17" t="s">
        <v>93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5:24" ht="12.7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24" ht="12.7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5:24" ht="12.7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24" ht="12.7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24" ht="12.75">
      <c r="E22" s="2" t="s">
        <v>101</v>
      </c>
      <c r="F22" s="2"/>
      <c r="G22" s="2"/>
      <c r="H22" s="2" t="s">
        <v>102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5:24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5:24" ht="12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5:24" ht="12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5:24" ht="12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5:24" ht="12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5:24" ht="12.7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5:24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5:24" ht="12.7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5:24" ht="12.7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5:24" ht="12.7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5:24" ht="12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5:24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5:24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5:24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5:24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5:24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5:24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5:24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5:24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5:24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5:24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5:24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5:24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5:24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5:24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5:24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5:24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5:24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5:24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5:24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5:24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5:24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5:24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5:24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5:24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5:24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5:24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5:24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5:24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5:24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5:24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5:24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5:24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5:24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5:24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5:24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5:24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5:24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5:24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5:24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5:24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5:24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5:24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5:24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5:24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5:24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5:24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5:24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5:24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5:24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5:24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5:24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5:24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5:24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5:24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5:24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5:24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5:24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5:24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5:24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5:24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5:24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5:24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5:24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5:24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5:24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5:24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5:24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5:24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5:24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5:24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</sheetData>
  <sheetProtection/>
  <mergeCells count="3">
    <mergeCell ref="C5:I5"/>
    <mergeCell ref="C3:I3"/>
    <mergeCell ref="C2:K2"/>
  </mergeCells>
  <printOptions/>
  <pageMargins left="0.39375" right="0.39375" top="0.39375" bottom="0.393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1"/>
  <sheetViews>
    <sheetView zoomScale="75" zoomScaleNormal="75" zoomScalePageLayoutView="0" workbookViewId="0" topLeftCell="A1">
      <selection activeCell="A7" sqref="A7:L9"/>
    </sheetView>
  </sheetViews>
  <sheetFormatPr defaultColWidth="9.00390625" defaultRowHeight="12.75"/>
  <cols>
    <col min="1" max="1" width="5.125" style="0" customWidth="1"/>
    <col min="2" max="2" width="13.875" style="0" customWidth="1"/>
    <col min="3" max="3" width="14.875" style="1" customWidth="1"/>
    <col min="4" max="4" width="18.00390625" style="1" customWidth="1"/>
    <col min="5" max="5" width="30.375" style="0" customWidth="1"/>
    <col min="6" max="6" width="10.625" style="0" customWidth="1"/>
    <col min="7" max="7" width="10.00390625" style="0" customWidth="1"/>
    <col min="8" max="8" width="10.25390625" style="0" customWidth="1"/>
    <col min="9" max="10" width="9.00390625" style="0" customWidth="1"/>
    <col min="11" max="11" width="15.125" style="0" customWidth="1"/>
    <col min="12" max="12" width="22.875" style="0" customWidth="1"/>
    <col min="13" max="14" width="3.875" style="0" customWidth="1"/>
    <col min="15" max="15" width="4.125" style="0" customWidth="1"/>
    <col min="16" max="16" width="6.25390625" style="0" customWidth="1"/>
    <col min="17" max="17" width="10.75390625" style="0" customWidth="1"/>
    <col min="18" max="18" width="9.375" style="0" customWidth="1"/>
    <col min="19" max="68" width="2.75390625" style="0" customWidth="1"/>
  </cols>
  <sheetData>
    <row r="1" spans="3:27" ht="12.75">
      <c r="C1"/>
      <c r="E1" s="1"/>
      <c r="F1" s="1"/>
      <c r="G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3:27" ht="12.75">
      <c r="C2" s="23" t="s">
        <v>95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3:27" ht="12.75">
      <c r="C3" s="5"/>
      <c r="D3" s="23" t="s">
        <v>98</v>
      </c>
      <c r="E3" s="23"/>
      <c r="F3" s="23"/>
      <c r="G3" s="23"/>
      <c r="H3" s="5"/>
      <c r="I3" s="5"/>
      <c r="J3" s="5"/>
      <c r="K3" s="5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3:27" ht="12.7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3:27" ht="12.75">
      <c r="C5" s="21" t="s">
        <v>109</v>
      </c>
      <c r="D5" s="22"/>
      <c r="E5" s="22"/>
      <c r="F5" s="22"/>
      <c r="G5" s="22"/>
      <c r="H5" s="22"/>
      <c r="I5" s="22"/>
      <c r="J5" s="22"/>
      <c r="K5" s="22"/>
      <c r="L5" s="2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48.75" customHeight="1">
      <c r="A6" s="3" t="s">
        <v>0</v>
      </c>
      <c r="B6" s="6" t="s">
        <v>2</v>
      </c>
      <c r="C6" s="7" t="s">
        <v>3</v>
      </c>
      <c r="D6" s="4" t="s">
        <v>4</v>
      </c>
      <c r="E6" s="4" t="s">
        <v>5</v>
      </c>
      <c r="F6" s="4" t="s">
        <v>113</v>
      </c>
      <c r="G6" s="4" t="s">
        <v>114</v>
      </c>
      <c r="H6" s="4" t="s">
        <v>116</v>
      </c>
      <c r="I6" s="4" t="s">
        <v>117</v>
      </c>
      <c r="J6" s="4" t="s">
        <v>1</v>
      </c>
      <c r="K6" s="4" t="s">
        <v>6</v>
      </c>
      <c r="L6" s="4" t="s">
        <v>7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15" customFormat="1" ht="31.5">
      <c r="A7" s="12">
        <v>1</v>
      </c>
      <c r="B7" s="12" t="s">
        <v>61</v>
      </c>
      <c r="C7" s="12" t="s">
        <v>8</v>
      </c>
      <c r="D7" s="12" t="s">
        <v>62</v>
      </c>
      <c r="E7" s="12" t="s">
        <v>42</v>
      </c>
      <c r="F7" s="14">
        <v>14</v>
      </c>
      <c r="G7" s="14">
        <v>37</v>
      </c>
      <c r="H7" s="14">
        <v>41.1</v>
      </c>
      <c r="I7" s="14">
        <f aca="true" t="shared" si="0" ref="I7:I19">SUM(F7:H7)</f>
        <v>92.1</v>
      </c>
      <c r="J7" s="14">
        <v>1</v>
      </c>
      <c r="K7" s="14" t="s">
        <v>118</v>
      </c>
      <c r="L7" s="12" t="s">
        <v>43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s="15" customFormat="1" ht="31.5">
      <c r="A8" s="12">
        <v>2</v>
      </c>
      <c r="B8" s="12" t="s">
        <v>74</v>
      </c>
      <c r="C8" s="12" t="s">
        <v>13</v>
      </c>
      <c r="D8" s="12" t="s">
        <v>23</v>
      </c>
      <c r="E8" s="12" t="s">
        <v>103</v>
      </c>
      <c r="F8" s="14">
        <v>13</v>
      </c>
      <c r="G8" s="14">
        <v>36</v>
      </c>
      <c r="H8" s="14">
        <v>41.3</v>
      </c>
      <c r="I8" s="14">
        <f t="shared" si="0"/>
        <v>90.3</v>
      </c>
      <c r="J8" s="14">
        <v>2</v>
      </c>
      <c r="K8" s="14" t="s">
        <v>119</v>
      </c>
      <c r="L8" s="12" t="s">
        <v>92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s="15" customFormat="1" ht="31.5">
      <c r="A9" s="12">
        <v>3</v>
      </c>
      <c r="B9" s="12" t="s">
        <v>75</v>
      </c>
      <c r="C9" s="12" t="s">
        <v>73</v>
      </c>
      <c r="D9" s="12" t="s">
        <v>76</v>
      </c>
      <c r="E9" s="12" t="s">
        <v>103</v>
      </c>
      <c r="F9" s="14">
        <v>14</v>
      </c>
      <c r="G9" s="14">
        <v>35</v>
      </c>
      <c r="H9" s="14">
        <v>41.3</v>
      </c>
      <c r="I9" s="14">
        <f t="shared" si="0"/>
        <v>90.3</v>
      </c>
      <c r="J9" s="14">
        <v>3</v>
      </c>
      <c r="K9" s="14" t="s">
        <v>119</v>
      </c>
      <c r="L9" s="12" t="s">
        <v>92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15" customFormat="1" ht="15.75">
      <c r="A10" s="12">
        <v>4</v>
      </c>
      <c r="B10" s="12" t="s">
        <v>40</v>
      </c>
      <c r="C10" s="12" t="s">
        <v>9</v>
      </c>
      <c r="D10" s="12" t="s">
        <v>32</v>
      </c>
      <c r="E10" s="12" t="s">
        <v>104</v>
      </c>
      <c r="F10" s="14">
        <v>18</v>
      </c>
      <c r="G10" s="14"/>
      <c r="H10" s="14"/>
      <c r="I10" s="14">
        <f t="shared" si="0"/>
        <v>18</v>
      </c>
      <c r="J10" s="14">
        <v>4</v>
      </c>
      <c r="K10" s="14"/>
      <c r="L10" s="12" t="s">
        <v>41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15" customFormat="1" ht="15.75">
      <c r="A11" s="12">
        <v>5</v>
      </c>
      <c r="B11" s="12" t="s">
        <v>110</v>
      </c>
      <c r="C11" s="12" t="s">
        <v>12</v>
      </c>
      <c r="D11" s="12" t="s">
        <v>53</v>
      </c>
      <c r="E11" s="12" t="s">
        <v>104</v>
      </c>
      <c r="F11" s="14">
        <v>17</v>
      </c>
      <c r="G11" s="14"/>
      <c r="H11" s="12"/>
      <c r="I11" s="14">
        <f t="shared" si="0"/>
        <v>17</v>
      </c>
      <c r="J11" s="14">
        <v>5</v>
      </c>
      <c r="K11" s="12"/>
      <c r="L11" s="12" t="s">
        <v>41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15" customFormat="1" ht="15.75">
      <c r="A12" s="12">
        <v>6</v>
      </c>
      <c r="B12" s="12" t="s">
        <v>39</v>
      </c>
      <c r="C12" s="12" t="s">
        <v>13</v>
      </c>
      <c r="D12" s="12" t="s">
        <v>20</v>
      </c>
      <c r="E12" s="12" t="s">
        <v>104</v>
      </c>
      <c r="F12" s="14">
        <v>15</v>
      </c>
      <c r="G12" s="14"/>
      <c r="H12" s="14"/>
      <c r="I12" s="14">
        <f t="shared" si="0"/>
        <v>15</v>
      </c>
      <c r="J12" s="14">
        <v>6</v>
      </c>
      <c r="K12" s="14"/>
      <c r="L12" s="12" t="s">
        <v>41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15" customFormat="1" ht="15.75">
      <c r="A13" s="12">
        <v>7</v>
      </c>
      <c r="B13" s="12" t="s">
        <v>70</v>
      </c>
      <c r="C13" s="12" t="s">
        <v>37</v>
      </c>
      <c r="D13" s="12" t="s">
        <v>23</v>
      </c>
      <c r="E13" s="12" t="s">
        <v>115</v>
      </c>
      <c r="F13" s="25">
        <v>15</v>
      </c>
      <c r="G13" s="25"/>
      <c r="H13" s="20"/>
      <c r="I13" s="14">
        <f t="shared" si="0"/>
        <v>15</v>
      </c>
      <c r="J13" s="14">
        <v>7</v>
      </c>
      <c r="K13" s="20"/>
      <c r="L13" s="12" t="s">
        <v>63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15" customFormat="1" ht="15.75">
      <c r="A14" s="12">
        <v>8</v>
      </c>
      <c r="B14" s="12" t="s">
        <v>34</v>
      </c>
      <c r="C14" s="12" t="s">
        <v>35</v>
      </c>
      <c r="D14" s="12" t="s">
        <v>24</v>
      </c>
      <c r="E14" s="12" t="s">
        <v>104</v>
      </c>
      <c r="F14" s="14">
        <v>13</v>
      </c>
      <c r="G14" s="14"/>
      <c r="H14" s="14"/>
      <c r="I14" s="14">
        <f t="shared" si="0"/>
        <v>13</v>
      </c>
      <c r="J14" s="14">
        <v>8</v>
      </c>
      <c r="K14" s="14"/>
      <c r="L14" s="12" t="s">
        <v>41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15" customFormat="1" ht="15.75">
      <c r="A15" s="12">
        <v>9</v>
      </c>
      <c r="B15" s="12" t="s">
        <v>38</v>
      </c>
      <c r="C15" s="12" t="s">
        <v>9</v>
      </c>
      <c r="D15" s="12" t="s">
        <v>25</v>
      </c>
      <c r="E15" s="12" t="s">
        <v>104</v>
      </c>
      <c r="F15" s="14">
        <v>13</v>
      </c>
      <c r="G15" s="14"/>
      <c r="H15" s="14"/>
      <c r="I15" s="14">
        <f t="shared" si="0"/>
        <v>13</v>
      </c>
      <c r="J15" s="14">
        <v>9</v>
      </c>
      <c r="K15" s="14"/>
      <c r="L15" s="12" t="s">
        <v>41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15" customFormat="1" ht="15.75">
      <c r="A16" s="12">
        <v>10</v>
      </c>
      <c r="B16" s="12" t="s">
        <v>91</v>
      </c>
      <c r="C16" s="12" t="s">
        <v>14</v>
      </c>
      <c r="D16" s="12" t="s">
        <v>22</v>
      </c>
      <c r="E16" s="12" t="s">
        <v>108</v>
      </c>
      <c r="F16" s="14">
        <v>10</v>
      </c>
      <c r="G16" s="14"/>
      <c r="H16" s="14"/>
      <c r="I16" s="14">
        <f t="shared" si="0"/>
        <v>10</v>
      </c>
      <c r="J16" s="14">
        <v>10</v>
      </c>
      <c r="K16" s="14"/>
      <c r="L16" s="12" t="s">
        <v>93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15" customFormat="1" ht="15.75">
      <c r="A17" s="12">
        <v>11</v>
      </c>
      <c r="B17" s="12" t="s">
        <v>18</v>
      </c>
      <c r="C17" s="12" t="s">
        <v>19</v>
      </c>
      <c r="D17" s="12" t="s">
        <v>28</v>
      </c>
      <c r="E17" s="12" t="s">
        <v>107</v>
      </c>
      <c r="F17" s="14">
        <v>10</v>
      </c>
      <c r="G17" s="14"/>
      <c r="H17" s="14"/>
      <c r="I17" s="14">
        <f t="shared" si="0"/>
        <v>10</v>
      </c>
      <c r="J17" s="14">
        <v>11</v>
      </c>
      <c r="K17" s="14"/>
      <c r="L17" s="12" t="s">
        <v>94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15" customFormat="1" ht="15.75">
      <c r="A18" s="12">
        <v>12</v>
      </c>
      <c r="B18" s="12" t="s">
        <v>36</v>
      </c>
      <c r="C18" s="12" t="s">
        <v>37</v>
      </c>
      <c r="D18" s="12" t="s">
        <v>23</v>
      </c>
      <c r="E18" s="12" t="s">
        <v>104</v>
      </c>
      <c r="F18" s="14">
        <v>8</v>
      </c>
      <c r="G18" s="14"/>
      <c r="H18" s="14"/>
      <c r="I18" s="14">
        <f t="shared" si="0"/>
        <v>8</v>
      </c>
      <c r="J18" s="14">
        <v>12</v>
      </c>
      <c r="K18" s="14"/>
      <c r="L18" s="12" t="s">
        <v>41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15" customFormat="1" ht="15.75">
      <c r="A19" s="12">
        <v>13</v>
      </c>
      <c r="B19" s="12" t="s">
        <v>16</v>
      </c>
      <c r="C19" s="12" t="s">
        <v>17</v>
      </c>
      <c r="D19" s="12" t="s">
        <v>27</v>
      </c>
      <c r="E19" s="12" t="s">
        <v>107</v>
      </c>
      <c r="F19" s="14">
        <v>6</v>
      </c>
      <c r="G19" s="14"/>
      <c r="H19" s="14"/>
      <c r="I19" s="14">
        <f t="shared" si="0"/>
        <v>6</v>
      </c>
      <c r="J19" s="14">
        <v>13</v>
      </c>
      <c r="K19" s="14"/>
      <c r="L19" s="12" t="s">
        <v>94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2:27" ht="15.75">
      <c r="B20" s="13"/>
      <c r="C20" s="13"/>
      <c r="E20" s="1"/>
      <c r="F20" s="1"/>
      <c r="G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3:27" ht="12.75">
      <c r="C21"/>
      <c r="E21" s="1"/>
      <c r="F21" s="1"/>
      <c r="G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3:27" ht="12.75">
      <c r="C22"/>
      <c r="E22" s="1"/>
      <c r="F22" s="1"/>
      <c r="G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5:27" ht="12.75">
      <c r="E23" s="2" t="s">
        <v>101</v>
      </c>
      <c r="F23" s="2"/>
      <c r="G23" s="2"/>
      <c r="H23" s="2"/>
      <c r="I23" s="2"/>
      <c r="J23" s="2"/>
      <c r="K23" s="2" t="s">
        <v>102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5:27" ht="12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5:27" ht="12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5:27" ht="12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5:27" ht="12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5:27" ht="12.7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5:27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5:27" ht="12.7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5:27" ht="12.7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5:27" ht="12.7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5:27" ht="12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5:27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5:27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5:27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5:27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5:27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5:27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5:27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5:27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5:27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5:27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5:27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5:27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5:27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5:27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5:27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5:27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5:27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5:27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5:27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5:27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5:27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5:27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5:27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5:27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5:27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5:27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5:27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5:27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5:27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5:27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5:27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5:27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5:27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5:27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5:27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5:27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5:27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5:27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5:27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5:27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5:27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5:27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5:27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5:27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5:27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5:27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5:27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5:27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5:27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5:27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5:27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5:27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5:27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5:27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5:27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5:27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5:27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5:27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5:27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5:27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5:27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5:27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5:27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5:27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5:27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5:27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5:27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5:27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5:27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5:27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5:27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5:27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5:27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5:27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5:27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5:27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5:27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5:27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5:27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5:27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5:27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5:27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5:27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5:27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5:27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5:27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5:27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5:27" ht="12.7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</sheetData>
  <sheetProtection/>
  <mergeCells count="3">
    <mergeCell ref="C5:L5"/>
    <mergeCell ref="C2:N2"/>
    <mergeCell ref="D3:G3"/>
  </mergeCells>
  <printOptions/>
  <pageMargins left="0.39375" right="0.39375" top="0.9840277777777778" bottom="0.98402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4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9.25390625" style="0" customWidth="1"/>
    <col min="4" max="4" width="19.75390625" style="0" customWidth="1"/>
    <col min="5" max="5" width="26.875" style="0" customWidth="1"/>
    <col min="8" max="8" width="14.125" style="0" customWidth="1"/>
    <col min="9" max="9" width="18.75390625" style="0" customWidth="1"/>
  </cols>
  <sheetData>
    <row r="2" spans="3:24" ht="12.75">
      <c r="C2" s="23" t="s">
        <v>97</v>
      </c>
      <c r="D2" s="24"/>
      <c r="E2" s="24"/>
      <c r="F2" s="24"/>
      <c r="G2" s="24"/>
      <c r="H2" s="24"/>
      <c r="I2" s="2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3:24" ht="12.75">
      <c r="C3" s="23" t="s">
        <v>98</v>
      </c>
      <c r="D3" s="23"/>
      <c r="E3" s="23"/>
      <c r="F3" s="23"/>
      <c r="G3" s="23"/>
      <c r="H3" s="23"/>
      <c r="I3" s="2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3:24" ht="12.75">
      <c r="C4" s="5"/>
      <c r="D4" s="10"/>
      <c r="E4" s="10"/>
      <c r="F4" s="10"/>
      <c r="G4" s="10"/>
      <c r="H4" s="10"/>
      <c r="I4" s="1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3:24" ht="12.75">
      <c r="C5" s="21" t="s">
        <v>111</v>
      </c>
      <c r="D5" s="22"/>
      <c r="E5" s="22"/>
      <c r="F5" s="22"/>
      <c r="G5" s="22"/>
      <c r="H5" s="22"/>
      <c r="I5" s="2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67.5" customHeight="1">
      <c r="A6" s="8" t="s">
        <v>0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100</v>
      </c>
      <c r="G6" s="7" t="s">
        <v>1</v>
      </c>
      <c r="H6" s="7" t="s">
        <v>6</v>
      </c>
      <c r="I6" s="7" t="s">
        <v>7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63">
      <c r="A7" s="11">
        <v>1</v>
      </c>
      <c r="B7" s="12" t="s">
        <v>67</v>
      </c>
      <c r="C7" s="12" t="s">
        <v>10</v>
      </c>
      <c r="D7" s="12" t="s">
        <v>68</v>
      </c>
      <c r="E7" s="12" t="s">
        <v>66</v>
      </c>
      <c r="F7" s="14">
        <v>16</v>
      </c>
      <c r="G7" s="14">
        <v>1</v>
      </c>
      <c r="H7" s="14" t="s">
        <v>118</v>
      </c>
      <c r="I7" s="12" t="s">
        <v>63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1.5">
      <c r="A8" s="9">
        <v>2</v>
      </c>
      <c r="B8" s="12" t="s">
        <v>79</v>
      </c>
      <c r="C8" s="12" t="s">
        <v>48</v>
      </c>
      <c r="D8" s="12" t="s">
        <v>21</v>
      </c>
      <c r="E8" s="12" t="s">
        <v>105</v>
      </c>
      <c r="F8" s="14">
        <v>12</v>
      </c>
      <c r="G8" s="14">
        <v>2</v>
      </c>
      <c r="H8" s="14" t="s">
        <v>119</v>
      </c>
      <c r="I8" s="12" t="s">
        <v>77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47.25">
      <c r="A9" s="9">
        <v>3</v>
      </c>
      <c r="B9" s="12" t="s">
        <v>47</v>
      </c>
      <c r="C9" s="12" t="s">
        <v>48</v>
      </c>
      <c r="D9" s="12" t="s">
        <v>49</v>
      </c>
      <c r="E9" s="12" t="s">
        <v>42</v>
      </c>
      <c r="F9" s="14">
        <v>10</v>
      </c>
      <c r="G9" s="14">
        <v>3</v>
      </c>
      <c r="H9" s="14" t="s">
        <v>119</v>
      </c>
      <c r="I9" s="12" t="s">
        <v>43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4" spans="5:8" ht="12.75">
      <c r="E14" t="s">
        <v>101</v>
      </c>
      <c r="H14" t="s">
        <v>102</v>
      </c>
    </row>
  </sheetData>
  <sheetProtection/>
  <mergeCells count="3">
    <mergeCell ref="C2:I2"/>
    <mergeCell ref="C3:I3"/>
    <mergeCell ref="C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5.00390625" style="0" customWidth="1"/>
    <col min="2" max="2" width="11.875" style="0" customWidth="1"/>
    <col min="3" max="3" width="12.75390625" style="0" customWidth="1"/>
    <col min="4" max="4" width="13.75390625" style="0" customWidth="1"/>
    <col min="5" max="5" width="15.75390625" style="0" customWidth="1"/>
    <col min="8" max="8" width="13.375" style="0" customWidth="1"/>
    <col min="9" max="9" width="18.00390625" style="0" customWidth="1"/>
  </cols>
  <sheetData>
    <row r="2" spans="3:9" ht="12.75">
      <c r="C2" s="23" t="s">
        <v>97</v>
      </c>
      <c r="D2" s="24"/>
      <c r="E2" s="24"/>
      <c r="F2" s="24"/>
      <c r="G2" s="24"/>
      <c r="H2" s="24"/>
      <c r="I2" s="24"/>
    </row>
    <row r="3" spans="3:9" ht="12.75">
      <c r="C3" s="23" t="s">
        <v>98</v>
      </c>
      <c r="D3" s="23"/>
      <c r="E3" s="23"/>
      <c r="F3" s="23"/>
      <c r="G3" s="23"/>
      <c r="H3" s="23"/>
      <c r="I3" s="23"/>
    </row>
    <row r="4" spans="3:9" ht="12.75">
      <c r="C4" s="5"/>
      <c r="D4" s="10"/>
      <c r="E4" s="10"/>
      <c r="F4" s="10"/>
      <c r="G4" s="10"/>
      <c r="H4" s="10"/>
      <c r="I4" s="10"/>
    </row>
    <row r="5" spans="3:9" ht="12.75">
      <c r="C5" s="21" t="s">
        <v>99</v>
      </c>
      <c r="D5" s="22"/>
      <c r="E5" s="22"/>
      <c r="F5" s="22"/>
      <c r="G5" s="22"/>
      <c r="H5" s="22"/>
      <c r="I5" s="22"/>
    </row>
    <row r="6" spans="1:9" ht="51">
      <c r="A6" s="8" t="s">
        <v>0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100</v>
      </c>
      <c r="G6" s="7" t="s">
        <v>1</v>
      </c>
      <c r="H6" s="7" t="s">
        <v>6</v>
      </c>
      <c r="I6" s="7" t="s">
        <v>7</v>
      </c>
    </row>
    <row r="7" spans="1:9" ht="47.25">
      <c r="A7" s="17">
        <v>1</v>
      </c>
      <c r="B7" s="17" t="s">
        <v>81</v>
      </c>
      <c r="C7" s="17" t="s">
        <v>82</v>
      </c>
      <c r="D7" s="17" t="s">
        <v>72</v>
      </c>
      <c r="E7" s="17" t="s">
        <v>105</v>
      </c>
      <c r="F7" s="18">
        <v>16</v>
      </c>
      <c r="G7" s="18">
        <v>1</v>
      </c>
      <c r="H7" s="14" t="s">
        <v>118</v>
      </c>
      <c r="I7" s="17" t="s">
        <v>77</v>
      </c>
    </row>
    <row r="8" spans="1:9" ht="47.25">
      <c r="A8" s="17">
        <v>2</v>
      </c>
      <c r="B8" s="17" t="s">
        <v>54</v>
      </c>
      <c r="C8" s="17" t="s">
        <v>55</v>
      </c>
      <c r="D8" s="17" t="s">
        <v>56</v>
      </c>
      <c r="E8" s="17" t="s">
        <v>42</v>
      </c>
      <c r="F8" s="18">
        <v>14</v>
      </c>
      <c r="G8" s="18">
        <v>2</v>
      </c>
      <c r="H8" s="14" t="s">
        <v>119</v>
      </c>
      <c r="I8" s="17" t="s">
        <v>43</v>
      </c>
    </row>
    <row r="9" spans="1:9" ht="31.5">
      <c r="A9" s="17">
        <v>3</v>
      </c>
      <c r="B9" s="17" t="s">
        <v>80</v>
      </c>
      <c r="C9" s="17" t="s">
        <v>44</v>
      </c>
      <c r="D9" s="17" t="s">
        <v>21</v>
      </c>
      <c r="E9" s="17" t="s">
        <v>105</v>
      </c>
      <c r="F9" s="18">
        <v>11</v>
      </c>
      <c r="G9" s="18">
        <v>3</v>
      </c>
      <c r="H9" s="14" t="s">
        <v>119</v>
      </c>
      <c r="I9" s="17" t="s">
        <v>77</v>
      </c>
    </row>
    <row r="10" spans="1:9" ht="47.25">
      <c r="A10" s="17">
        <v>4</v>
      </c>
      <c r="B10" s="17" t="s">
        <v>59</v>
      </c>
      <c r="C10" s="17" t="s">
        <v>60</v>
      </c>
      <c r="D10" s="17" t="s">
        <v>46</v>
      </c>
      <c r="E10" s="17" t="s">
        <v>42</v>
      </c>
      <c r="F10" s="18">
        <v>10</v>
      </c>
      <c r="G10" s="18">
        <v>4</v>
      </c>
      <c r="H10" s="14" t="s">
        <v>119</v>
      </c>
      <c r="I10" s="17" t="s">
        <v>43</v>
      </c>
    </row>
    <row r="15" spans="5:8" ht="12.75">
      <c r="E15" t="s">
        <v>101</v>
      </c>
      <c r="H15" t="s">
        <v>102</v>
      </c>
    </row>
  </sheetData>
  <sheetProtection/>
  <mergeCells count="3">
    <mergeCell ref="C2:I2"/>
    <mergeCell ref="C3:I3"/>
    <mergeCell ref="C5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4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4.25390625" style="0" customWidth="1"/>
    <col min="2" max="2" width="11.375" style="0" customWidth="1"/>
    <col min="3" max="3" width="12.125" style="0" customWidth="1"/>
    <col min="4" max="4" width="14.25390625" style="0" customWidth="1"/>
    <col min="5" max="5" width="18.25390625" style="0" customWidth="1"/>
    <col min="6" max="6" width="8.00390625" style="0" customWidth="1"/>
    <col min="7" max="7" width="9.375" style="0" customWidth="1"/>
    <col min="8" max="8" width="7.875" style="0" customWidth="1"/>
    <col min="9" max="9" width="8.00390625" style="0" customWidth="1"/>
    <col min="10" max="10" width="8.125" style="0" customWidth="1"/>
    <col min="11" max="11" width="12.375" style="0" customWidth="1"/>
    <col min="12" max="12" width="18.125" style="0" customWidth="1"/>
  </cols>
  <sheetData>
    <row r="2" spans="3:9" ht="12.75">
      <c r="C2" s="23" t="s">
        <v>97</v>
      </c>
      <c r="D2" s="24"/>
      <c r="E2" s="24"/>
      <c r="F2" s="24"/>
      <c r="G2" s="24"/>
      <c r="H2" s="24"/>
      <c r="I2" s="24"/>
    </row>
    <row r="3" spans="3:9" ht="12.75">
      <c r="C3" s="23" t="s">
        <v>98</v>
      </c>
      <c r="D3" s="23"/>
      <c r="E3" s="23"/>
      <c r="F3" s="23"/>
      <c r="G3" s="23"/>
      <c r="H3" s="23"/>
      <c r="I3" s="23"/>
    </row>
    <row r="4" spans="3:9" ht="12.75">
      <c r="C4" s="5"/>
      <c r="D4" s="10"/>
      <c r="E4" s="10"/>
      <c r="F4" s="10"/>
      <c r="G4" s="10"/>
      <c r="H4" s="10"/>
      <c r="I4" s="10"/>
    </row>
    <row r="5" spans="3:9" ht="12.75">
      <c r="C5" s="21" t="s">
        <v>112</v>
      </c>
      <c r="D5" s="22"/>
      <c r="E5" s="22"/>
      <c r="F5" s="22"/>
      <c r="G5" s="22"/>
      <c r="H5" s="22"/>
      <c r="I5" s="22"/>
    </row>
    <row r="6" spans="1:12" ht="51">
      <c r="A6" s="3" t="s">
        <v>0</v>
      </c>
      <c r="B6" s="6" t="s">
        <v>2</v>
      </c>
      <c r="C6" s="7" t="s">
        <v>3</v>
      </c>
      <c r="D6" s="4" t="s">
        <v>4</v>
      </c>
      <c r="E6" s="4" t="s">
        <v>5</v>
      </c>
      <c r="F6" s="4" t="s">
        <v>113</v>
      </c>
      <c r="G6" s="4" t="s">
        <v>114</v>
      </c>
      <c r="H6" s="4" t="s">
        <v>116</v>
      </c>
      <c r="I6" s="4" t="s">
        <v>117</v>
      </c>
      <c r="J6" s="4" t="s">
        <v>1</v>
      </c>
      <c r="K6" s="4" t="s">
        <v>6</v>
      </c>
      <c r="L6" s="4" t="s">
        <v>7</v>
      </c>
    </row>
    <row r="7" spans="1:12" ht="47.25">
      <c r="A7" s="12">
        <v>1</v>
      </c>
      <c r="B7" s="12" t="s">
        <v>61</v>
      </c>
      <c r="C7" s="12" t="s">
        <v>8</v>
      </c>
      <c r="D7" s="12" t="s">
        <v>62</v>
      </c>
      <c r="E7" s="12" t="s">
        <v>42</v>
      </c>
      <c r="F7" s="14">
        <v>14</v>
      </c>
      <c r="G7" s="14">
        <v>37</v>
      </c>
      <c r="H7" s="14">
        <v>41.1</v>
      </c>
      <c r="I7" s="14">
        <f>SUM(F7:H7)</f>
        <v>92.1</v>
      </c>
      <c r="J7" s="14">
        <v>1</v>
      </c>
      <c r="K7" s="14" t="s">
        <v>118</v>
      </c>
      <c r="L7" s="12" t="s">
        <v>43</v>
      </c>
    </row>
    <row r="8" spans="1:12" ht="47.25">
      <c r="A8" s="12">
        <v>2</v>
      </c>
      <c r="B8" s="12" t="s">
        <v>74</v>
      </c>
      <c r="C8" s="12" t="s">
        <v>13</v>
      </c>
      <c r="D8" s="12" t="s">
        <v>23</v>
      </c>
      <c r="E8" s="12" t="s">
        <v>103</v>
      </c>
      <c r="F8" s="14">
        <v>13</v>
      </c>
      <c r="G8" s="14">
        <v>36</v>
      </c>
      <c r="H8" s="14">
        <v>41.3</v>
      </c>
      <c r="I8" s="14">
        <f>SUM(F8:H8)</f>
        <v>90.3</v>
      </c>
      <c r="J8" s="14">
        <v>2</v>
      </c>
      <c r="K8" s="14" t="s">
        <v>119</v>
      </c>
      <c r="L8" s="12" t="s">
        <v>92</v>
      </c>
    </row>
    <row r="9" spans="1:12" ht="47.25">
      <c r="A9" s="12">
        <v>3</v>
      </c>
      <c r="B9" s="12" t="s">
        <v>75</v>
      </c>
      <c r="C9" s="12" t="s">
        <v>73</v>
      </c>
      <c r="D9" s="12" t="s">
        <v>76</v>
      </c>
      <c r="E9" s="12" t="s">
        <v>103</v>
      </c>
      <c r="F9" s="14">
        <v>14</v>
      </c>
      <c r="G9" s="14">
        <v>35</v>
      </c>
      <c r="H9" s="14">
        <v>41.3</v>
      </c>
      <c r="I9" s="14">
        <f>SUM(F9:H9)</f>
        <v>90.3</v>
      </c>
      <c r="J9" s="14">
        <v>3</v>
      </c>
      <c r="K9" s="14" t="s">
        <v>119</v>
      </c>
      <c r="L9" s="12" t="s">
        <v>92</v>
      </c>
    </row>
    <row r="14" spans="5:8" ht="12.75">
      <c r="E14" t="s">
        <v>101</v>
      </c>
      <c r="H14" t="s">
        <v>102</v>
      </c>
    </row>
  </sheetData>
  <sheetProtection/>
  <mergeCells count="3">
    <mergeCell ref="C2:I2"/>
    <mergeCell ref="C3:I3"/>
    <mergeCell ref="C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Крутова</cp:lastModifiedBy>
  <cp:lastPrinted>2007-01-01T00:33:03Z</cp:lastPrinted>
  <dcterms:created xsi:type="dcterms:W3CDTF">2014-11-25T12:47:04Z</dcterms:created>
  <dcterms:modified xsi:type="dcterms:W3CDTF">2015-12-14T11:43:49Z</dcterms:modified>
  <cp:category/>
  <cp:version/>
  <cp:contentType/>
  <cp:contentStatus/>
</cp:coreProperties>
</file>