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9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7 кл побед и приз" sheetId="6" r:id="rId6"/>
    <sheet name="8 кл побед и приз" sheetId="7" r:id="rId7"/>
    <sheet name="9 кл побед и приз" sheetId="8" r:id="rId8"/>
    <sheet name="10 кл побед и приз" sheetId="9" r:id="rId9"/>
    <sheet name="11 кл побед и приз" sheetId="10" r:id="rId10"/>
  </sheets>
  <definedNames/>
  <calcPr fullCalcOnLoad="1"/>
</workbook>
</file>

<file path=xl/sharedStrings.xml><?xml version="1.0" encoding="utf-8"?>
<sst xmlns="http://schemas.openxmlformats.org/spreadsheetml/2006/main" count="615" uniqueCount="209">
  <si>
    <t>№</t>
  </si>
  <si>
    <t>Рейтинг</t>
  </si>
  <si>
    <t>Фамилия</t>
  </si>
  <si>
    <t>Имя</t>
  </si>
  <si>
    <t>Отчество</t>
  </si>
  <si>
    <t>Сокращ название ОО</t>
  </si>
  <si>
    <t>Тип диплома</t>
  </si>
  <si>
    <t>ФИО учителя, наставника</t>
  </si>
  <si>
    <t>Алексей</t>
  </si>
  <si>
    <t>Ломакина</t>
  </si>
  <si>
    <t>Алена</t>
  </si>
  <si>
    <t>Васильевна</t>
  </si>
  <si>
    <t>Анастасия</t>
  </si>
  <si>
    <t>Алексеевна</t>
  </si>
  <si>
    <t>Николаевич</t>
  </si>
  <si>
    <t>Дарья</t>
  </si>
  <si>
    <t>Михаил</t>
  </si>
  <si>
    <t>Витальевна</t>
  </si>
  <si>
    <t>МОУ СОШ № 6</t>
  </si>
  <si>
    <t>Денисович</t>
  </si>
  <si>
    <t xml:space="preserve">Смирнов </t>
  </si>
  <si>
    <t xml:space="preserve">Александр </t>
  </si>
  <si>
    <t>Вячеславович</t>
  </si>
  <si>
    <t>Крылова И.А.</t>
  </si>
  <si>
    <t>Александрович</t>
  </si>
  <si>
    <t>Евгеньевна</t>
  </si>
  <si>
    <t>Алина</t>
  </si>
  <si>
    <t>Сергеевич</t>
  </si>
  <si>
    <t>Андреевич</t>
  </si>
  <si>
    <t xml:space="preserve">Изюмов  </t>
  </si>
  <si>
    <t xml:space="preserve">Чернов  </t>
  </si>
  <si>
    <t>Дмитрий</t>
  </si>
  <si>
    <t>Алексеевич</t>
  </si>
  <si>
    <t>Черепанова Т.В.</t>
  </si>
  <si>
    <t>Валерьевич</t>
  </si>
  <si>
    <t>Иванович</t>
  </si>
  <si>
    <t>МОУ СОШ №3</t>
  </si>
  <si>
    <t>Юрьевна</t>
  </si>
  <si>
    <t>Ивлева</t>
  </si>
  <si>
    <t>Яна</t>
  </si>
  <si>
    <t>Вячеславовна</t>
  </si>
  <si>
    <t>Кирсанов</t>
  </si>
  <si>
    <t>Евгеньевич</t>
  </si>
  <si>
    <t>Никита</t>
  </si>
  <si>
    <t>Максимович</t>
  </si>
  <si>
    <t>Андреевна</t>
  </si>
  <si>
    <t>Теплякова</t>
  </si>
  <si>
    <t>Валерия</t>
  </si>
  <si>
    <t>Завалова</t>
  </si>
  <si>
    <t>Марина</t>
  </si>
  <si>
    <t>Романова</t>
  </si>
  <si>
    <t>Денисовна</t>
  </si>
  <si>
    <t>Румянцева</t>
  </si>
  <si>
    <t>Екатерина</t>
  </si>
  <si>
    <t>Сергеевна</t>
  </si>
  <si>
    <t>Менькова</t>
  </si>
  <si>
    <t>Надежда</t>
  </si>
  <si>
    <t>Тимофеевна</t>
  </si>
  <si>
    <t xml:space="preserve">Ершов </t>
  </si>
  <si>
    <t>Александр</t>
  </si>
  <si>
    <t>Александра</t>
  </si>
  <si>
    <t>Семен</t>
  </si>
  <si>
    <t>Михайлович</t>
  </si>
  <si>
    <t xml:space="preserve">Крылова </t>
  </si>
  <si>
    <t>Ольга</t>
  </si>
  <si>
    <t>Ковалева</t>
  </si>
  <si>
    <t>Эльвира</t>
  </si>
  <si>
    <t>Олеговна</t>
  </si>
  <si>
    <t>Черепанова</t>
  </si>
  <si>
    <t>Полина</t>
  </si>
  <si>
    <t>Александровна</t>
  </si>
  <si>
    <t>Анатольевна</t>
  </si>
  <si>
    <t>МОУ СОШ №7</t>
  </si>
  <si>
    <t>Малинова З.В.</t>
  </si>
  <si>
    <t>Кристина</t>
  </si>
  <si>
    <t>Даниил</t>
  </si>
  <si>
    <t>Климов</t>
  </si>
  <si>
    <t>Иван</t>
  </si>
  <si>
    <t>Владимирович</t>
  </si>
  <si>
    <t>Кирилл</t>
  </si>
  <si>
    <t>Хвостова</t>
  </si>
  <si>
    <t xml:space="preserve">Марина </t>
  </si>
  <si>
    <t>Петухова</t>
  </si>
  <si>
    <t>Ильинична</t>
  </si>
  <si>
    <t>Зуева</t>
  </si>
  <si>
    <t>Карина</t>
  </si>
  <si>
    <t>Масленникова</t>
  </si>
  <si>
    <t>Мария</t>
  </si>
  <si>
    <t>Крылов</t>
  </si>
  <si>
    <t xml:space="preserve">Дмитрий </t>
  </si>
  <si>
    <t>Шмаков</t>
  </si>
  <si>
    <t>Хвастунова</t>
  </si>
  <si>
    <t>Клюев</t>
  </si>
  <si>
    <t>Максим</t>
  </si>
  <si>
    <t>Сустигалова</t>
  </si>
  <si>
    <t>МОУ Левобережная школа</t>
  </si>
  <si>
    <t>Егор</t>
  </si>
  <si>
    <t>Клявузова Ю.В.</t>
  </si>
  <si>
    <t>Фомина В.В.</t>
  </si>
  <si>
    <t>Косов</t>
  </si>
  <si>
    <t>МОУ Левобержная школа</t>
  </si>
  <si>
    <t>Миронова</t>
  </si>
  <si>
    <t>Алксеевна</t>
  </si>
  <si>
    <t xml:space="preserve">Казакова </t>
  </si>
  <si>
    <t>Любовь</t>
  </si>
  <si>
    <t>Саакян</t>
  </si>
  <si>
    <t>Григорьевич</t>
  </si>
  <si>
    <t>Пиликова</t>
  </si>
  <si>
    <t>Цалко</t>
  </si>
  <si>
    <t>МОУ лицей №1</t>
  </si>
  <si>
    <t>Шамсутдинова Ф.Х.</t>
  </si>
  <si>
    <t>Калинина О.Н.</t>
  </si>
  <si>
    <t>Валерьевна</t>
  </si>
  <si>
    <t>Лопатинская</t>
  </si>
  <si>
    <t>Николаевна</t>
  </si>
  <si>
    <t>Бабаев</t>
  </si>
  <si>
    <t>Тимур</t>
  </si>
  <si>
    <t>Мудрый</t>
  </si>
  <si>
    <t>Руслан</t>
  </si>
  <si>
    <t>Ярославович</t>
  </si>
  <si>
    <t>Куделина</t>
  </si>
  <si>
    <t>Светлана</t>
  </si>
  <si>
    <t>Владимировна</t>
  </si>
  <si>
    <t>Сизов</t>
  </si>
  <si>
    <t>Голованова</t>
  </si>
  <si>
    <t>Юлия</t>
  </si>
  <si>
    <t>МОУ Ченцевская СОШ</t>
  </si>
  <si>
    <t xml:space="preserve">Новикова </t>
  </si>
  <si>
    <t xml:space="preserve"> Екатерина</t>
  </si>
  <si>
    <t>Давыдова</t>
  </si>
  <si>
    <t>Бабийчук</t>
  </si>
  <si>
    <t>Тощаков</t>
  </si>
  <si>
    <t>Шодиева</t>
  </si>
  <si>
    <t>Хушруза</t>
  </si>
  <si>
    <t>Абдиламитовна</t>
  </si>
  <si>
    <t>Овсянникова М.Н</t>
  </si>
  <si>
    <t>Корчагин</t>
  </si>
  <si>
    <t>Чикалев</t>
  </si>
  <si>
    <t xml:space="preserve">Горбунова </t>
  </si>
  <si>
    <t>Кулинич</t>
  </si>
  <si>
    <t>Лунгу</t>
  </si>
  <si>
    <t>Попович</t>
  </si>
  <si>
    <t>Лидия</t>
  </si>
  <si>
    <t>Андриановна</t>
  </si>
  <si>
    <t>Редяева</t>
  </si>
  <si>
    <t>Виолетта</t>
  </si>
  <si>
    <t>Коровин С.И.</t>
  </si>
  <si>
    <t>МОУ Чебаковская СОШ</t>
  </si>
  <si>
    <t>Припотнев</t>
  </si>
  <si>
    <t xml:space="preserve">Вавилова </t>
  </si>
  <si>
    <t>Анстасия</t>
  </si>
  <si>
    <t>Кузнецова</t>
  </si>
  <si>
    <t xml:space="preserve">Туманова </t>
  </si>
  <si>
    <t>Наталия</t>
  </si>
  <si>
    <t xml:space="preserve">Чумакова </t>
  </si>
  <si>
    <t>Саханова</t>
  </si>
  <si>
    <t>Соколова В.А.</t>
  </si>
  <si>
    <t>Турбина  С.В.</t>
  </si>
  <si>
    <t>МОУ Емишевская ООШ</t>
  </si>
  <si>
    <t>МОУ СОШ №4 "ЦО"</t>
  </si>
  <si>
    <t>МОУ Фоминская СОШ</t>
  </si>
  <si>
    <t>МОУ Павловская ООШ</t>
  </si>
  <si>
    <t>Мельникова Е.В.</t>
  </si>
  <si>
    <t>Кокунова</t>
  </si>
  <si>
    <t>Петрова</t>
  </si>
  <si>
    <t>МОУ Константиновская СОШ</t>
  </si>
  <si>
    <t xml:space="preserve">Куликова </t>
  </si>
  <si>
    <t>Архангельская М.В.</t>
  </si>
  <si>
    <t>Новоденская</t>
  </si>
  <si>
    <t>Евгения</t>
  </si>
  <si>
    <t xml:space="preserve">Базунов </t>
  </si>
  <si>
    <t>Святослав</t>
  </si>
  <si>
    <t>Кутенева</t>
  </si>
  <si>
    <t>Лилия</t>
  </si>
  <si>
    <t>Рашидовна</t>
  </si>
  <si>
    <t>Соловьёва</t>
  </si>
  <si>
    <t>Рябкова В.Н.</t>
  </si>
  <si>
    <t>Ковшов</t>
  </si>
  <si>
    <t>МОУ Никольская ОШ</t>
  </si>
  <si>
    <t>Сабаканова М.А.</t>
  </si>
  <si>
    <t>Овсянникова М.Н.</t>
  </si>
  <si>
    <t>Итоговая ведомость результатов муниципального этапа всероссийской олимпиады школьников по биологии</t>
  </si>
  <si>
    <t xml:space="preserve">       7 класс                              12.11.2015г.</t>
  </si>
  <si>
    <t>Результат (балл) 50б.</t>
  </si>
  <si>
    <t>Председатель жюри</t>
  </si>
  <si>
    <t xml:space="preserve">       8 класс                               12.11.2015</t>
  </si>
  <si>
    <t>Результат (балл) 68б.</t>
  </si>
  <si>
    <t>Николаев</t>
  </si>
  <si>
    <t>Сергей</t>
  </si>
  <si>
    <t>Дмитриевич</t>
  </si>
  <si>
    <t xml:space="preserve">       9 класс                                       12.11.2015г.</t>
  </si>
  <si>
    <t>Результат (балл) 82б.</t>
  </si>
  <si>
    <t xml:space="preserve">       10 класс                                          12.11.2015</t>
  </si>
  <si>
    <t>Результат (балл) 90 б.</t>
  </si>
  <si>
    <t xml:space="preserve">       11 класс                                                                  12.11.2015г</t>
  </si>
  <si>
    <t>Результат (балл) 83б.</t>
  </si>
  <si>
    <t>Соловьев</t>
  </si>
  <si>
    <t xml:space="preserve">       8 класс                              12.11.2015г.</t>
  </si>
  <si>
    <t xml:space="preserve">       9 класс                              12.11.2015г.</t>
  </si>
  <si>
    <t xml:space="preserve">       10 класс                              12.11.2015г.</t>
  </si>
  <si>
    <t>Результат (балл) 90б.</t>
  </si>
  <si>
    <t xml:space="preserve">       11 класс                              12.11.2015г.</t>
  </si>
  <si>
    <t>Список победителей и призёров муниципального этапа всероссийской олимпиады школьников по биологии</t>
  </si>
  <si>
    <t>Борисович</t>
  </si>
  <si>
    <t>Тамбовцев</t>
  </si>
  <si>
    <t>Павел</t>
  </si>
  <si>
    <t>Ченцевская ООШ</t>
  </si>
  <si>
    <t>Диплом призёра</t>
  </si>
  <si>
    <t>Диплом победителя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</si>
</sst>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53" applyFont="1" applyBorder="1">
      <alignment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/>
      <protection/>
    </xf>
    <xf numFmtId="0" fontId="0" fillId="0" borderId="10" xfId="53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0" xfId="43" applyFont="1" applyAlignment="1">
      <alignment horizontal="center" vertical="center"/>
    </xf>
    <xf numFmtId="44" fontId="1" fillId="0" borderId="0" xfId="43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15" xfId="53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zoomScale="70" zoomScaleNormal="70" zoomScalePageLayoutView="0" workbookViewId="0" topLeftCell="A1">
      <selection activeCell="H34" sqref="H34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4.25390625" style="0" customWidth="1"/>
    <col min="4" max="4" width="17.125" style="1" customWidth="1"/>
    <col min="5" max="5" width="31.75390625" style="1" customWidth="1"/>
    <col min="6" max="6" width="8.625" style="0" customWidth="1"/>
    <col min="7" max="7" width="10.00390625" style="0" customWidth="1"/>
    <col min="8" max="8" width="15.25390625" style="3" customWidth="1"/>
    <col min="9" max="9" width="20.7539062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3.75390625" style="0" customWidth="1"/>
    <col min="14" max="14" width="9.625" style="0" customWidth="1"/>
    <col min="15" max="15" width="13.00390625" style="0" customWidth="1"/>
    <col min="16" max="65" width="2.75390625" style="0" customWidth="1"/>
  </cols>
  <sheetData>
    <row r="1" spans="13:24" ht="12.75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ht="12.75">
      <c r="C2" s="30" t="s">
        <v>181</v>
      </c>
      <c r="D2" s="31"/>
      <c r="E2" s="31"/>
      <c r="F2" s="31"/>
      <c r="G2" s="31"/>
      <c r="H2" s="31"/>
      <c r="I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2.75">
      <c r="C3" s="28" t="s">
        <v>182</v>
      </c>
      <c r="D3" s="29"/>
      <c r="E3" s="29"/>
      <c r="F3" s="29"/>
      <c r="G3" s="29"/>
      <c r="H3" s="29"/>
      <c r="I3" s="2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58.5" customHeight="1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183</v>
      </c>
      <c r="G4" s="13" t="s">
        <v>1</v>
      </c>
      <c r="H4" s="13" t="s">
        <v>6</v>
      </c>
      <c r="I4" s="13" t="s">
        <v>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1.5">
      <c r="A5" s="20">
        <v>1</v>
      </c>
      <c r="B5" s="16" t="s">
        <v>166</v>
      </c>
      <c r="C5" s="16" t="s">
        <v>69</v>
      </c>
      <c r="D5" s="16" t="s">
        <v>45</v>
      </c>
      <c r="E5" s="16" t="s">
        <v>165</v>
      </c>
      <c r="F5" s="19">
        <v>21</v>
      </c>
      <c r="G5" s="19">
        <f>RANK(F5,$F$5:$F$15)</f>
        <v>1</v>
      </c>
      <c r="H5" s="18" t="s">
        <v>207</v>
      </c>
      <c r="I5" s="16" t="s">
        <v>167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>
      <c r="A6" s="20">
        <v>2</v>
      </c>
      <c r="B6" s="16" t="s">
        <v>41</v>
      </c>
      <c r="C6" s="16" t="s">
        <v>31</v>
      </c>
      <c r="D6" s="16" t="s">
        <v>42</v>
      </c>
      <c r="E6" s="16" t="s">
        <v>36</v>
      </c>
      <c r="F6" s="19">
        <v>18</v>
      </c>
      <c r="G6" s="19">
        <f>RANK(F6,$F$5:$F$15)</f>
        <v>2</v>
      </c>
      <c r="H6" s="18" t="s">
        <v>207</v>
      </c>
      <c r="I6" s="16" t="s">
        <v>33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>
      <c r="A7" s="20">
        <v>3</v>
      </c>
      <c r="B7" s="16" t="s">
        <v>177</v>
      </c>
      <c r="C7" s="16" t="s">
        <v>77</v>
      </c>
      <c r="D7" s="16" t="s">
        <v>32</v>
      </c>
      <c r="E7" s="16" t="s">
        <v>178</v>
      </c>
      <c r="F7" s="19">
        <v>17</v>
      </c>
      <c r="G7" s="19">
        <f>RANK(F7,$F$5:$F$15)</f>
        <v>3</v>
      </c>
      <c r="H7" s="18"/>
      <c r="I7" s="16" t="s">
        <v>176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>
      <c r="A8" s="20">
        <v>4</v>
      </c>
      <c r="B8" s="16" t="s">
        <v>99</v>
      </c>
      <c r="C8" s="16" t="s">
        <v>75</v>
      </c>
      <c r="D8" s="16" t="s">
        <v>19</v>
      </c>
      <c r="E8" s="16" t="s">
        <v>100</v>
      </c>
      <c r="F8" s="19">
        <v>17</v>
      </c>
      <c r="G8" s="19">
        <v>4</v>
      </c>
      <c r="H8" s="18"/>
      <c r="I8" s="16" t="s">
        <v>98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>
      <c r="A9" s="20">
        <v>5</v>
      </c>
      <c r="B9" s="16" t="s">
        <v>113</v>
      </c>
      <c r="C9" s="16" t="s">
        <v>12</v>
      </c>
      <c r="D9" s="16" t="s">
        <v>114</v>
      </c>
      <c r="E9" s="16" t="s">
        <v>109</v>
      </c>
      <c r="F9" s="19">
        <v>17</v>
      </c>
      <c r="G9" s="19">
        <v>5</v>
      </c>
      <c r="H9" s="18"/>
      <c r="I9" s="16" t="s">
        <v>111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20">
        <v>6</v>
      </c>
      <c r="B10" s="16" t="s">
        <v>38</v>
      </c>
      <c r="C10" s="16" t="s">
        <v>39</v>
      </c>
      <c r="D10" s="16" t="s">
        <v>40</v>
      </c>
      <c r="E10" s="16" t="s">
        <v>36</v>
      </c>
      <c r="F10" s="19">
        <v>14</v>
      </c>
      <c r="G10" s="19">
        <v>6</v>
      </c>
      <c r="H10" s="18"/>
      <c r="I10" s="16" t="s">
        <v>33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20">
        <v>7</v>
      </c>
      <c r="B11" s="16" t="s">
        <v>20</v>
      </c>
      <c r="C11" s="16" t="s">
        <v>21</v>
      </c>
      <c r="D11" s="16" t="s">
        <v>22</v>
      </c>
      <c r="E11" s="16" t="s">
        <v>18</v>
      </c>
      <c r="F11" s="19">
        <v>14</v>
      </c>
      <c r="G11" s="19">
        <v>7</v>
      </c>
      <c r="H11" s="18"/>
      <c r="I11" s="16" t="s">
        <v>23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20">
        <v>8</v>
      </c>
      <c r="B12" s="16" t="s">
        <v>129</v>
      </c>
      <c r="C12" s="16" t="s">
        <v>15</v>
      </c>
      <c r="D12" s="16" t="s">
        <v>45</v>
      </c>
      <c r="E12" s="16" t="s">
        <v>160</v>
      </c>
      <c r="F12" s="19">
        <v>13</v>
      </c>
      <c r="G12" s="19">
        <v>8</v>
      </c>
      <c r="H12" s="18"/>
      <c r="I12" s="16" t="s">
        <v>135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20">
        <v>9</v>
      </c>
      <c r="B13" s="16" t="s">
        <v>76</v>
      </c>
      <c r="C13" s="16" t="s">
        <v>77</v>
      </c>
      <c r="D13" s="16" t="s">
        <v>189</v>
      </c>
      <c r="E13" s="16" t="s">
        <v>72</v>
      </c>
      <c r="F13" s="19">
        <v>13</v>
      </c>
      <c r="G13" s="19">
        <v>9</v>
      </c>
      <c r="H13" s="18"/>
      <c r="I13" s="16" t="s">
        <v>73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20">
        <v>10</v>
      </c>
      <c r="B14" s="16" t="s">
        <v>204</v>
      </c>
      <c r="C14" s="16" t="s">
        <v>205</v>
      </c>
      <c r="D14" s="16" t="s">
        <v>14</v>
      </c>
      <c r="E14" s="16" t="s">
        <v>206</v>
      </c>
      <c r="F14" s="19">
        <v>13</v>
      </c>
      <c r="G14" s="19">
        <v>10</v>
      </c>
      <c r="H14" s="18"/>
      <c r="I14" s="16" t="s">
        <v>156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20">
        <v>11</v>
      </c>
      <c r="B15" s="16" t="s">
        <v>163</v>
      </c>
      <c r="C15" s="16" t="s">
        <v>26</v>
      </c>
      <c r="D15" s="16" t="s">
        <v>11</v>
      </c>
      <c r="E15" s="16" t="s">
        <v>161</v>
      </c>
      <c r="F15" s="19">
        <v>9</v>
      </c>
      <c r="G15" s="19">
        <f>RANK(F15,$F$5:$F$15)</f>
        <v>11</v>
      </c>
      <c r="H15" s="18"/>
      <c r="I15" s="16" t="s">
        <v>162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6:24" ht="12.75">
      <c r="F16" s="3"/>
      <c r="G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6:24" ht="12.75">
      <c r="F17" s="3"/>
      <c r="G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6:24" ht="12.75">
      <c r="F18" s="3"/>
      <c r="G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5:24" ht="12.75">
      <c r="E19" s="1" t="s">
        <v>184</v>
      </c>
      <c r="F19" s="3"/>
      <c r="G19" s="3" t="s">
        <v>33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6:24" ht="12.75"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6:24" ht="12.75"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6:24" ht="12.75"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6:24" ht="12.75">
      <c r="F23" s="3"/>
      <c r="G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6:24" ht="12.75">
      <c r="F24" s="3"/>
      <c r="G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6:24" ht="12.75"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6:24" ht="12.75"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6:24" ht="12.75">
      <c r="F27" s="3"/>
      <c r="G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6:24" ht="12.75">
      <c r="F28" s="3"/>
      <c r="G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6:24" ht="12.75">
      <c r="F29" s="3"/>
      <c r="G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6:24" ht="12.75">
      <c r="F30" s="3"/>
      <c r="G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6:24" ht="12.75">
      <c r="F31" s="3"/>
      <c r="G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6:24" ht="12.75">
      <c r="F32" s="3"/>
      <c r="G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6:24" ht="12.75">
      <c r="F33" s="3"/>
      <c r="G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6:24" ht="12.75"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6:24" ht="12.75">
      <c r="F35" s="3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6:24" ht="12.75">
      <c r="F36" s="3"/>
      <c r="G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6:24" ht="12.75">
      <c r="F37" s="3"/>
      <c r="G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6:24" ht="12.75">
      <c r="F38" s="3"/>
      <c r="G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6:24" ht="12.75">
      <c r="F39" s="3"/>
      <c r="G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6:24" ht="12.75">
      <c r="F40" s="3"/>
      <c r="G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6:24" ht="12.75">
      <c r="F41" s="3"/>
      <c r="G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6:24" ht="12.75">
      <c r="F42" s="3"/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6:24" ht="12.75">
      <c r="F43" s="3"/>
      <c r="G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6:24" ht="12.75">
      <c r="F44" s="3"/>
      <c r="G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6:24" ht="12.75">
      <c r="F45" s="3"/>
      <c r="G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6:24" ht="12.75">
      <c r="F46" s="3"/>
      <c r="G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6:24" ht="12.75">
      <c r="F47" s="3"/>
      <c r="G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6:24" ht="12.75">
      <c r="F48" s="3"/>
      <c r="G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6:24" ht="12.75">
      <c r="F49" s="3"/>
      <c r="G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6:24" ht="12.75">
      <c r="F50" s="3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6:24" ht="12.75"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6:24" ht="12.75">
      <c r="F52" s="3"/>
      <c r="G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6:24" ht="12.75"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6:24" ht="12.75"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6:24" ht="12.75">
      <c r="F55" s="3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6:24" ht="12.75">
      <c r="F56" s="3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6:24" ht="12.75"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6:24" ht="12.75"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6:24" ht="12.75">
      <c r="F59" s="3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6:24" ht="12.75">
      <c r="F60" s="3"/>
      <c r="G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6:24" ht="12.75">
      <c r="F61" s="3"/>
      <c r="G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6:24" ht="12.75">
      <c r="F62" s="3"/>
      <c r="G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6:24" ht="12.75">
      <c r="F63" s="3"/>
      <c r="G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6:24" ht="12.75">
      <c r="F64" s="3"/>
      <c r="G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6:24" ht="12.75">
      <c r="F65" s="3"/>
      <c r="G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6:24" ht="12.75">
      <c r="F66" s="3"/>
      <c r="G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6:24" ht="12.75">
      <c r="F67" s="3"/>
      <c r="G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6:24" ht="12.75">
      <c r="F68" s="3"/>
      <c r="G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6:24" ht="12.75">
      <c r="F69" s="3"/>
      <c r="G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6:24" ht="12.75">
      <c r="F70" s="3"/>
      <c r="G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6:24" ht="12.75">
      <c r="F71" s="3"/>
      <c r="G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6:24" ht="12.75">
      <c r="F72" s="3"/>
      <c r="G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6:24" ht="12.75">
      <c r="F73" s="3"/>
      <c r="G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6:24" ht="12.75">
      <c r="F74" s="3"/>
      <c r="G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6:24" ht="12.75">
      <c r="F75" s="3"/>
      <c r="G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6:24" ht="12.75">
      <c r="F76" s="3"/>
      <c r="G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6:24" ht="12.75">
      <c r="F77" s="3"/>
      <c r="G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6:24" ht="12.75">
      <c r="F78" s="3"/>
      <c r="G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</sheetData>
  <sheetProtection/>
  <mergeCells count="2">
    <mergeCell ref="C3:I3"/>
    <mergeCell ref="C2:I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10.00390625" style="0" customWidth="1"/>
    <col min="4" max="4" width="12.25390625" style="0" customWidth="1"/>
    <col min="5" max="5" width="27.00390625" style="0" customWidth="1"/>
    <col min="6" max="6" width="14.375" style="0" customWidth="1"/>
    <col min="7" max="7" width="15.25390625" style="0" customWidth="1"/>
    <col min="8" max="8" width="15.00390625" style="0" customWidth="1"/>
    <col min="9" max="9" width="21.625" style="0" customWidth="1"/>
  </cols>
  <sheetData>
    <row r="2" spans="3:9" ht="12.75">
      <c r="C2" s="30" t="s">
        <v>202</v>
      </c>
      <c r="D2" s="31"/>
      <c r="E2" s="31"/>
      <c r="F2" s="31"/>
      <c r="G2" s="31"/>
      <c r="H2" s="31"/>
      <c r="I2" s="31"/>
    </row>
    <row r="3" spans="3:9" ht="12.75">
      <c r="C3" s="28" t="s">
        <v>201</v>
      </c>
      <c r="D3" s="29"/>
      <c r="E3" s="29"/>
      <c r="F3" s="29"/>
      <c r="G3" s="29"/>
      <c r="H3" s="29"/>
      <c r="I3" s="29"/>
    </row>
    <row r="4" spans="1:9" ht="25.5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195</v>
      </c>
      <c r="G4" s="13" t="s">
        <v>1</v>
      </c>
      <c r="H4" s="13" t="s">
        <v>6</v>
      </c>
      <c r="I4" s="13" t="s">
        <v>7</v>
      </c>
    </row>
    <row r="5" spans="1:9" ht="31.5">
      <c r="A5" s="20">
        <v>1</v>
      </c>
      <c r="B5" s="16" t="s">
        <v>91</v>
      </c>
      <c r="C5" s="16" t="s">
        <v>26</v>
      </c>
      <c r="D5" s="16" t="s">
        <v>37</v>
      </c>
      <c r="E5" s="16" t="s">
        <v>72</v>
      </c>
      <c r="F5" s="19">
        <v>48</v>
      </c>
      <c r="G5" s="19">
        <v>1</v>
      </c>
      <c r="H5" s="14" t="s">
        <v>208</v>
      </c>
      <c r="I5" s="16" t="s">
        <v>33</v>
      </c>
    </row>
    <row r="6" spans="1:9" ht="31.5">
      <c r="A6" s="20">
        <v>2</v>
      </c>
      <c r="B6" s="16" t="s">
        <v>107</v>
      </c>
      <c r="C6" s="16" t="s">
        <v>47</v>
      </c>
      <c r="D6" s="16" t="s">
        <v>13</v>
      </c>
      <c r="E6" s="16" t="s">
        <v>95</v>
      </c>
      <c r="F6" s="19">
        <v>41</v>
      </c>
      <c r="G6" s="19">
        <v>2</v>
      </c>
      <c r="H6" s="14" t="s">
        <v>207</v>
      </c>
      <c r="I6" s="16" t="s">
        <v>98</v>
      </c>
    </row>
    <row r="7" spans="1:9" ht="31.5">
      <c r="A7" s="20">
        <v>3</v>
      </c>
      <c r="B7" s="16" t="s">
        <v>140</v>
      </c>
      <c r="C7" s="16" t="s">
        <v>56</v>
      </c>
      <c r="D7" s="16" t="s">
        <v>37</v>
      </c>
      <c r="E7" s="16" t="s">
        <v>160</v>
      </c>
      <c r="F7" s="19">
        <v>39</v>
      </c>
      <c r="G7" s="19">
        <v>3</v>
      </c>
      <c r="H7" s="14" t="s">
        <v>207</v>
      </c>
      <c r="I7" s="16" t="s">
        <v>33</v>
      </c>
    </row>
    <row r="8" spans="1:9" ht="31.5">
      <c r="A8" s="20">
        <v>4</v>
      </c>
      <c r="B8" s="16" t="s">
        <v>108</v>
      </c>
      <c r="C8" s="16" t="s">
        <v>87</v>
      </c>
      <c r="D8" s="16" t="s">
        <v>25</v>
      </c>
      <c r="E8" s="16" t="s">
        <v>95</v>
      </c>
      <c r="F8" s="19">
        <v>38</v>
      </c>
      <c r="G8" s="19">
        <v>4</v>
      </c>
      <c r="H8" s="14" t="s">
        <v>207</v>
      </c>
      <c r="I8" s="16" t="s">
        <v>98</v>
      </c>
    </row>
    <row r="9" spans="1:9" ht="31.5">
      <c r="A9" s="35">
        <v>5</v>
      </c>
      <c r="B9" s="17" t="s">
        <v>94</v>
      </c>
      <c r="C9" s="17" t="s">
        <v>15</v>
      </c>
      <c r="D9" s="17" t="s">
        <v>13</v>
      </c>
      <c r="E9" s="17" t="s">
        <v>72</v>
      </c>
      <c r="F9" s="14">
        <v>37</v>
      </c>
      <c r="G9" s="14">
        <f>RANK(F9,$F$4:$F$20)</f>
        <v>5</v>
      </c>
      <c r="H9" s="14" t="s">
        <v>207</v>
      </c>
      <c r="I9" s="17" t="s">
        <v>33</v>
      </c>
    </row>
    <row r="12" spans="5:8" ht="12.75">
      <c r="E12" t="s">
        <v>184</v>
      </c>
      <c r="H12" t="s">
        <v>33</v>
      </c>
    </row>
  </sheetData>
  <sheetProtection/>
  <mergeCells count="2">
    <mergeCell ref="C2:I2"/>
    <mergeCell ref="C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zoomScalePageLayoutView="0" workbookViewId="0" topLeftCell="A4">
      <selection activeCell="D33" sqref="D33"/>
    </sheetView>
  </sheetViews>
  <sheetFormatPr defaultColWidth="9.00390625" defaultRowHeight="12.75"/>
  <cols>
    <col min="1" max="1" width="5.625" style="0" customWidth="1"/>
    <col min="2" max="2" width="19.25390625" style="0" customWidth="1"/>
    <col min="3" max="3" width="19.125" style="1" customWidth="1"/>
    <col min="4" max="4" width="22.00390625" style="1" customWidth="1"/>
    <col min="5" max="5" width="32.375" style="0" customWidth="1"/>
    <col min="7" max="7" width="11.75390625" style="0" customWidth="1"/>
    <col min="8" max="8" width="14.125" style="0" customWidth="1"/>
    <col min="9" max="9" width="23.375" style="0" customWidth="1"/>
    <col min="10" max="10" width="5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3:24" ht="12.75">
      <c r="C1"/>
      <c r="E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ht="12.75">
      <c r="C2" s="30" t="s">
        <v>181</v>
      </c>
      <c r="D2" s="31"/>
      <c r="E2" s="31"/>
      <c r="F2" s="31"/>
      <c r="G2" s="31"/>
      <c r="H2" s="31"/>
      <c r="I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2.75">
      <c r="C3" s="7"/>
      <c r="D3" s="22"/>
      <c r="E3" s="22"/>
      <c r="F3" s="22"/>
      <c r="G3" s="22"/>
      <c r="H3" s="22"/>
      <c r="I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12.75">
      <c r="C4" s="28" t="s">
        <v>185</v>
      </c>
      <c r="D4" s="29"/>
      <c r="E4" s="29"/>
      <c r="F4" s="29"/>
      <c r="G4" s="29"/>
      <c r="H4" s="29"/>
      <c r="I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60.75" customHeight="1">
      <c r="A5" s="4" t="s">
        <v>0</v>
      </c>
      <c r="B5" s="12" t="s">
        <v>2</v>
      </c>
      <c r="C5" s="13" t="s">
        <v>3</v>
      </c>
      <c r="D5" s="5" t="s">
        <v>4</v>
      </c>
      <c r="E5" s="5" t="s">
        <v>5</v>
      </c>
      <c r="F5" s="5" t="s">
        <v>186</v>
      </c>
      <c r="G5" s="5" t="s">
        <v>1</v>
      </c>
      <c r="H5" s="5" t="s">
        <v>6</v>
      </c>
      <c r="I5" s="5" t="s">
        <v>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>
      <c r="A6" s="17">
        <v>1</v>
      </c>
      <c r="B6" s="17" t="s">
        <v>148</v>
      </c>
      <c r="C6" s="17" t="s">
        <v>16</v>
      </c>
      <c r="D6" s="17" t="s">
        <v>27</v>
      </c>
      <c r="E6" s="17" t="s">
        <v>147</v>
      </c>
      <c r="F6" s="14">
        <v>31.5</v>
      </c>
      <c r="G6" s="14">
        <f aca="true" t="shared" si="0" ref="G6:G24">RANK(F6,$F$6:$F$24)</f>
        <v>1</v>
      </c>
      <c r="H6" s="14" t="s">
        <v>207</v>
      </c>
      <c r="I6" s="17" t="s">
        <v>146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1.5">
      <c r="A7" s="17">
        <v>2</v>
      </c>
      <c r="B7" s="17" t="s">
        <v>55</v>
      </c>
      <c r="C7" s="17" t="s">
        <v>56</v>
      </c>
      <c r="D7" s="17" t="s">
        <v>57</v>
      </c>
      <c r="E7" s="17" t="s">
        <v>36</v>
      </c>
      <c r="F7" s="14">
        <v>30.5</v>
      </c>
      <c r="G7" s="14">
        <f t="shared" si="0"/>
        <v>2</v>
      </c>
      <c r="H7" s="14" t="s">
        <v>207</v>
      </c>
      <c r="I7" s="17" t="s">
        <v>33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1.5">
      <c r="A8" s="17">
        <v>3</v>
      </c>
      <c r="B8" s="17" t="s">
        <v>52</v>
      </c>
      <c r="C8" s="17" t="s">
        <v>53</v>
      </c>
      <c r="D8" s="17" t="s">
        <v>54</v>
      </c>
      <c r="E8" s="17" t="s">
        <v>36</v>
      </c>
      <c r="F8" s="14">
        <v>29.5</v>
      </c>
      <c r="G8" s="14">
        <f t="shared" si="0"/>
        <v>3</v>
      </c>
      <c r="H8" s="14" t="s">
        <v>207</v>
      </c>
      <c r="I8" s="17" t="s">
        <v>33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1.5">
      <c r="A9" s="17">
        <v>4</v>
      </c>
      <c r="B9" s="17" t="s">
        <v>50</v>
      </c>
      <c r="C9" s="17" t="s">
        <v>12</v>
      </c>
      <c r="D9" s="17" t="s">
        <v>51</v>
      </c>
      <c r="E9" s="17" t="s">
        <v>36</v>
      </c>
      <c r="F9" s="14">
        <v>28</v>
      </c>
      <c r="G9" s="14">
        <f t="shared" si="0"/>
        <v>4</v>
      </c>
      <c r="H9" s="14" t="s">
        <v>207</v>
      </c>
      <c r="I9" s="17" t="s">
        <v>33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>
      <c r="A10" s="17">
        <v>5</v>
      </c>
      <c r="B10" s="17" t="s">
        <v>149</v>
      </c>
      <c r="C10" s="17" t="s">
        <v>150</v>
      </c>
      <c r="D10" s="17" t="s">
        <v>13</v>
      </c>
      <c r="E10" s="17" t="s">
        <v>147</v>
      </c>
      <c r="F10" s="14">
        <v>25.5</v>
      </c>
      <c r="G10" s="14">
        <f t="shared" si="0"/>
        <v>5</v>
      </c>
      <c r="H10" s="14" t="s">
        <v>207</v>
      </c>
      <c r="I10" s="17" t="s">
        <v>146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17">
        <v>6</v>
      </c>
      <c r="B11" s="17" t="s">
        <v>130</v>
      </c>
      <c r="C11" s="17" t="s">
        <v>59</v>
      </c>
      <c r="D11" s="17" t="s">
        <v>34</v>
      </c>
      <c r="E11" s="17" t="s">
        <v>159</v>
      </c>
      <c r="F11" s="14">
        <v>23</v>
      </c>
      <c r="G11" s="14">
        <f t="shared" si="0"/>
        <v>6</v>
      </c>
      <c r="H11" s="14"/>
      <c r="I11" s="17" t="s">
        <v>157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17">
        <v>7</v>
      </c>
      <c r="B12" s="17" t="s">
        <v>131</v>
      </c>
      <c r="C12" s="17" t="s">
        <v>79</v>
      </c>
      <c r="D12" s="17" t="s">
        <v>42</v>
      </c>
      <c r="E12" s="17" t="s">
        <v>159</v>
      </c>
      <c r="F12" s="14">
        <v>23</v>
      </c>
      <c r="G12" s="14">
        <v>7</v>
      </c>
      <c r="H12" s="14"/>
      <c r="I12" s="17" t="s">
        <v>157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7">
        <v>8</v>
      </c>
      <c r="B13" s="17" t="s">
        <v>84</v>
      </c>
      <c r="C13" s="17" t="s">
        <v>85</v>
      </c>
      <c r="D13" s="17" t="s">
        <v>25</v>
      </c>
      <c r="E13" s="17" t="s">
        <v>72</v>
      </c>
      <c r="F13" s="14">
        <v>21.5</v>
      </c>
      <c r="G13" s="14">
        <v>8</v>
      </c>
      <c r="H13" s="14"/>
      <c r="I13" s="17" t="s">
        <v>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7">
        <v>9</v>
      </c>
      <c r="B14" s="21" t="s">
        <v>187</v>
      </c>
      <c r="C14" s="23" t="s">
        <v>188</v>
      </c>
      <c r="D14" s="23" t="s">
        <v>189</v>
      </c>
      <c r="E14" s="24" t="s">
        <v>160</v>
      </c>
      <c r="F14" s="25">
        <v>21.5</v>
      </c>
      <c r="G14" s="14">
        <v>9</v>
      </c>
      <c r="H14" s="25"/>
      <c r="I14" s="26" t="s">
        <v>180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17">
        <v>10</v>
      </c>
      <c r="B15" s="17" t="s">
        <v>80</v>
      </c>
      <c r="C15" s="17" t="s">
        <v>81</v>
      </c>
      <c r="D15" s="17" t="s">
        <v>67</v>
      </c>
      <c r="E15" s="17" t="s">
        <v>72</v>
      </c>
      <c r="F15" s="14">
        <v>21.5</v>
      </c>
      <c r="G15" s="14">
        <v>10</v>
      </c>
      <c r="H15" s="14"/>
      <c r="I15" s="17" t="s">
        <v>73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>
      <c r="A16" s="17">
        <v>11</v>
      </c>
      <c r="B16" s="17" t="s">
        <v>137</v>
      </c>
      <c r="C16" s="17" t="s">
        <v>96</v>
      </c>
      <c r="D16" s="17" t="s">
        <v>24</v>
      </c>
      <c r="E16" s="17" t="s">
        <v>160</v>
      </c>
      <c r="F16" s="14">
        <v>21</v>
      </c>
      <c r="G16" s="14">
        <f t="shared" si="0"/>
        <v>11</v>
      </c>
      <c r="H16" s="14"/>
      <c r="I16" s="17" t="s">
        <v>135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>
      <c r="A17" s="17">
        <v>12</v>
      </c>
      <c r="B17" s="17" t="s">
        <v>117</v>
      </c>
      <c r="C17" s="17" t="s">
        <v>118</v>
      </c>
      <c r="D17" s="17" t="s">
        <v>119</v>
      </c>
      <c r="E17" s="17" t="s">
        <v>109</v>
      </c>
      <c r="F17" s="14">
        <v>20.5</v>
      </c>
      <c r="G17" s="14">
        <f t="shared" si="0"/>
        <v>12</v>
      </c>
      <c r="H17" s="14"/>
      <c r="I17" s="17" t="s">
        <v>110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>
      <c r="A18" s="17">
        <v>13</v>
      </c>
      <c r="B18" s="17" t="s">
        <v>130</v>
      </c>
      <c r="C18" s="17" t="s">
        <v>79</v>
      </c>
      <c r="D18" s="17" t="s">
        <v>34</v>
      </c>
      <c r="E18" s="17" t="s">
        <v>159</v>
      </c>
      <c r="F18" s="14">
        <v>20</v>
      </c>
      <c r="G18" s="14">
        <f t="shared" si="0"/>
        <v>13</v>
      </c>
      <c r="H18" s="14"/>
      <c r="I18" s="17" t="s">
        <v>157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>
      <c r="A19" s="17">
        <v>14</v>
      </c>
      <c r="B19" s="17" t="s">
        <v>164</v>
      </c>
      <c r="C19" s="17" t="s">
        <v>121</v>
      </c>
      <c r="D19" s="17" t="s">
        <v>71</v>
      </c>
      <c r="E19" s="17" t="s">
        <v>161</v>
      </c>
      <c r="F19" s="14">
        <v>20</v>
      </c>
      <c r="G19" s="14">
        <v>14</v>
      </c>
      <c r="H19" s="14"/>
      <c r="I19" s="17" t="s">
        <v>162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>
      <c r="A20" s="17">
        <v>15</v>
      </c>
      <c r="B20" s="17" t="s">
        <v>48</v>
      </c>
      <c r="C20" s="17" t="s">
        <v>49</v>
      </c>
      <c r="D20" s="17" t="s">
        <v>17</v>
      </c>
      <c r="E20" s="17" t="s">
        <v>36</v>
      </c>
      <c r="F20" s="14">
        <v>18.5</v>
      </c>
      <c r="G20" s="14">
        <f t="shared" si="0"/>
        <v>15</v>
      </c>
      <c r="H20" s="14"/>
      <c r="I20" s="17" t="s">
        <v>33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>
      <c r="A21" s="17">
        <v>16</v>
      </c>
      <c r="B21" s="17" t="s">
        <v>115</v>
      </c>
      <c r="C21" s="17" t="s">
        <v>116</v>
      </c>
      <c r="D21" s="17" t="s">
        <v>44</v>
      </c>
      <c r="E21" s="17" t="s">
        <v>109</v>
      </c>
      <c r="F21" s="14">
        <v>18</v>
      </c>
      <c r="G21" s="14">
        <f t="shared" si="0"/>
        <v>16</v>
      </c>
      <c r="H21" s="14"/>
      <c r="I21" s="17" t="s">
        <v>110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>
      <c r="A22" s="17">
        <v>17</v>
      </c>
      <c r="B22" s="17" t="s">
        <v>82</v>
      </c>
      <c r="C22" s="17" t="s">
        <v>69</v>
      </c>
      <c r="D22" s="17" t="s">
        <v>83</v>
      </c>
      <c r="E22" s="17" t="s">
        <v>72</v>
      </c>
      <c r="F22" s="14">
        <v>17.5</v>
      </c>
      <c r="G22" s="14">
        <f t="shared" si="0"/>
        <v>17</v>
      </c>
      <c r="H22" s="14"/>
      <c r="I22" s="17" t="s">
        <v>73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>
      <c r="A23" s="17">
        <v>18</v>
      </c>
      <c r="B23" s="17" t="s">
        <v>46</v>
      </c>
      <c r="C23" s="17" t="s">
        <v>47</v>
      </c>
      <c r="D23" s="17" t="s">
        <v>25</v>
      </c>
      <c r="E23" s="17" t="s">
        <v>36</v>
      </c>
      <c r="F23" s="14">
        <v>16</v>
      </c>
      <c r="G23" s="14">
        <f t="shared" si="0"/>
        <v>18</v>
      </c>
      <c r="H23" s="14"/>
      <c r="I23" s="17" t="s">
        <v>33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>
      <c r="A24" s="17">
        <v>19</v>
      </c>
      <c r="B24" s="17" t="s">
        <v>136</v>
      </c>
      <c r="C24" s="17" t="s">
        <v>8</v>
      </c>
      <c r="D24" s="21" t="s">
        <v>203</v>
      </c>
      <c r="E24" s="17" t="s">
        <v>160</v>
      </c>
      <c r="F24" s="14">
        <v>13</v>
      </c>
      <c r="G24" s="14">
        <f t="shared" si="0"/>
        <v>19</v>
      </c>
      <c r="H24" s="14"/>
      <c r="I24" s="17" t="s">
        <v>135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5:24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5:24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5:24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5:24" ht="15.75">
      <c r="E28" s="34" t="s">
        <v>184</v>
      </c>
      <c r="F28" s="3"/>
      <c r="G28" s="3" t="s">
        <v>33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5:24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5:24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5:24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5:24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5:24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5:24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5:24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5:24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5:24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5:24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5:24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5:24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5:24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5:24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5:24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5:24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5:24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5:24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5:24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5:24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5:24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5:24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5:24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5:24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5:24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5:24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5:24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5:24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5:24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5:24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5:24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5:24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5:24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5:24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5:24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5:24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5:24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5:24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5:24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5:24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5:24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5:24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5:24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5:24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5:24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5:24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5:24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5:24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5:24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5:24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5:24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5:24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5:24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5:24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5:24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5:24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24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24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5:24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5:24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5:24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5:24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5:24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5:24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5:24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5:24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5:24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5:24" ht="12.7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5:24" ht="12.7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5:24" ht="12.7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5:24" ht="12.7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5:24" ht="12.7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5:24" ht="12.7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5:24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5:24" ht="12.7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5:24" ht="12.7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5:24" ht="12.7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5:24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5:24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5:24" ht="12.7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5:24" ht="12.7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</sheetData>
  <sheetProtection/>
  <mergeCells count="2">
    <mergeCell ref="C2:I2"/>
    <mergeCell ref="C4:I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zoomScalePageLayoutView="0" workbookViewId="0" topLeftCell="A1">
      <selection activeCell="H6" sqref="H6:H9"/>
    </sheetView>
  </sheetViews>
  <sheetFormatPr defaultColWidth="9.00390625" defaultRowHeight="12.75"/>
  <cols>
    <col min="1" max="1" width="4.75390625" style="0" customWidth="1"/>
    <col min="2" max="2" width="14.875" style="0" customWidth="1"/>
    <col min="3" max="3" width="13.25390625" style="1" customWidth="1"/>
    <col min="4" max="4" width="20.00390625" style="1" customWidth="1"/>
    <col min="5" max="5" width="26.25390625" style="0" customWidth="1"/>
    <col min="6" max="6" width="10.25390625" style="0" customWidth="1"/>
    <col min="7" max="7" width="9.00390625" style="0" customWidth="1"/>
    <col min="8" max="8" width="14.25390625" style="0" customWidth="1"/>
    <col min="9" max="9" width="21.875" style="0" customWidth="1"/>
    <col min="10" max="11" width="3.875" style="0" customWidth="1"/>
    <col min="12" max="12" width="4.125" style="0" customWidth="1"/>
    <col min="13" max="13" width="6.25390625" style="0" customWidth="1"/>
    <col min="14" max="14" width="10.75390625" style="0" customWidth="1"/>
    <col min="15" max="15" width="9.375" style="0" customWidth="1"/>
    <col min="16" max="65" width="2.75390625" style="0" customWidth="1"/>
  </cols>
  <sheetData>
    <row r="1" spans="3:24" ht="12.75">
      <c r="C1"/>
      <c r="E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ht="12.75">
      <c r="C2" s="30" t="s">
        <v>181</v>
      </c>
      <c r="D2" s="31"/>
      <c r="E2" s="31"/>
      <c r="F2" s="31"/>
      <c r="G2" s="31"/>
      <c r="H2" s="31"/>
      <c r="I2" s="3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2.75">
      <c r="C3" s="7"/>
      <c r="D3" s="22"/>
      <c r="E3" s="22"/>
      <c r="F3" s="22"/>
      <c r="G3" s="22"/>
      <c r="H3" s="22"/>
      <c r="I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12.75">
      <c r="C4" s="28" t="s">
        <v>190</v>
      </c>
      <c r="D4" s="29"/>
      <c r="E4" s="29"/>
      <c r="F4" s="29"/>
      <c r="G4" s="29"/>
      <c r="H4" s="29"/>
      <c r="I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8.25" customHeight="1">
      <c r="A5" s="4" t="s">
        <v>0</v>
      </c>
      <c r="B5" s="12" t="s">
        <v>2</v>
      </c>
      <c r="C5" s="13" t="s">
        <v>3</v>
      </c>
      <c r="D5" s="5" t="s">
        <v>4</v>
      </c>
      <c r="E5" s="5" t="s">
        <v>5</v>
      </c>
      <c r="F5" s="5" t="s">
        <v>191</v>
      </c>
      <c r="G5" s="5" t="s">
        <v>1</v>
      </c>
      <c r="H5" s="5" t="s">
        <v>6</v>
      </c>
      <c r="I5" s="5" t="s">
        <v>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>
      <c r="A6" s="27">
        <v>1</v>
      </c>
      <c r="B6" s="17" t="s">
        <v>139</v>
      </c>
      <c r="C6" s="17" t="s">
        <v>93</v>
      </c>
      <c r="D6" s="17" t="s">
        <v>78</v>
      </c>
      <c r="E6" s="17" t="s">
        <v>160</v>
      </c>
      <c r="F6" s="14">
        <v>33</v>
      </c>
      <c r="G6" s="14">
        <f aca="true" t="shared" si="0" ref="G6:G17">RANK(F6,$F$6:$F$17)</f>
        <v>1</v>
      </c>
      <c r="H6" s="14" t="s">
        <v>207</v>
      </c>
      <c r="I6" s="17" t="s">
        <v>135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1.5">
      <c r="A7" s="27">
        <v>2</v>
      </c>
      <c r="B7" s="17" t="s">
        <v>170</v>
      </c>
      <c r="C7" s="17" t="s">
        <v>171</v>
      </c>
      <c r="D7" s="17" t="s">
        <v>14</v>
      </c>
      <c r="E7" s="17" t="s">
        <v>165</v>
      </c>
      <c r="F7" s="14">
        <v>27.5</v>
      </c>
      <c r="G7" s="14">
        <f t="shared" si="0"/>
        <v>2</v>
      </c>
      <c r="H7" s="14" t="s">
        <v>207</v>
      </c>
      <c r="I7" s="17" t="s">
        <v>167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1.5">
      <c r="A8" s="27">
        <v>3</v>
      </c>
      <c r="B8" s="17" t="s">
        <v>127</v>
      </c>
      <c r="C8" s="17" t="s">
        <v>128</v>
      </c>
      <c r="D8" s="17" t="s">
        <v>13</v>
      </c>
      <c r="E8" s="17" t="s">
        <v>126</v>
      </c>
      <c r="F8" s="14">
        <v>25.5</v>
      </c>
      <c r="G8" s="14">
        <f t="shared" si="0"/>
        <v>3</v>
      </c>
      <c r="H8" s="14" t="s">
        <v>207</v>
      </c>
      <c r="I8" s="17" t="s">
        <v>156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1.5">
      <c r="A9" s="27">
        <v>4</v>
      </c>
      <c r="B9" s="17" t="s">
        <v>168</v>
      </c>
      <c r="C9" s="17" t="s">
        <v>169</v>
      </c>
      <c r="D9" s="17" t="s">
        <v>70</v>
      </c>
      <c r="E9" s="17" t="s">
        <v>165</v>
      </c>
      <c r="F9" s="14">
        <v>25</v>
      </c>
      <c r="G9" s="14">
        <f t="shared" si="0"/>
        <v>4</v>
      </c>
      <c r="H9" s="14" t="s">
        <v>207</v>
      </c>
      <c r="I9" s="17" t="s">
        <v>167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>
      <c r="A10" s="27">
        <v>5</v>
      </c>
      <c r="B10" s="17" t="s">
        <v>101</v>
      </c>
      <c r="C10" s="17" t="s">
        <v>47</v>
      </c>
      <c r="D10" s="17" t="s">
        <v>102</v>
      </c>
      <c r="E10" s="17" t="s">
        <v>95</v>
      </c>
      <c r="F10" s="14">
        <v>23.5</v>
      </c>
      <c r="G10" s="14">
        <f t="shared" si="0"/>
        <v>5</v>
      </c>
      <c r="H10" s="14"/>
      <c r="I10" s="17" t="s">
        <v>97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27">
        <v>6</v>
      </c>
      <c r="B11" s="17" t="s">
        <v>120</v>
      </c>
      <c r="C11" s="17" t="s">
        <v>74</v>
      </c>
      <c r="D11" s="17" t="s">
        <v>54</v>
      </c>
      <c r="E11" s="17" t="s">
        <v>109</v>
      </c>
      <c r="F11" s="14">
        <v>22.5</v>
      </c>
      <c r="G11" s="14">
        <f t="shared" si="0"/>
        <v>6</v>
      </c>
      <c r="H11" s="14"/>
      <c r="I11" s="17" t="s">
        <v>111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27">
        <v>7</v>
      </c>
      <c r="B12" s="17" t="s">
        <v>58</v>
      </c>
      <c r="C12" s="17" t="s">
        <v>59</v>
      </c>
      <c r="D12" s="17" t="s">
        <v>24</v>
      </c>
      <c r="E12" s="17" t="s">
        <v>36</v>
      </c>
      <c r="F12" s="14">
        <v>19.5</v>
      </c>
      <c r="G12" s="14">
        <f t="shared" si="0"/>
        <v>7</v>
      </c>
      <c r="H12" s="14"/>
      <c r="I12" s="17" t="s">
        <v>33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27">
        <v>8</v>
      </c>
      <c r="B13" s="17" t="s">
        <v>138</v>
      </c>
      <c r="C13" s="17" t="s">
        <v>15</v>
      </c>
      <c r="D13" s="17" t="s">
        <v>54</v>
      </c>
      <c r="E13" s="17" t="s">
        <v>160</v>
      </c>
      <c r="F13" s="14">
        <v>14</v>
      </c>
      <c r="G13" s="14">
        <f t="shared" si="0"/>
        <v>8</v>
      </c>
      <c r="H13" s="14"/>
      <c r="I13" s="17" t="s">
        <v>135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1.5">
      <c r="A14" s="27">
        <v>9</v>
      </c>
      <c r="B14" s="17" t="s">
        <v>172</v>
      </c>
      <c r="C14" s="17" t="s">
        <v>173</v>
      </c>
      <c r="D14" s="17" t="s">
        <v>174</v>
      </c>
      <c r="E14" s="17" t="s">
        <v>165</v>
      </c>
      <c r="F14" s="14">
        <v>12</v>
      </c>
      <c r="G14" s="14">
        <f t="shared" si="0"/>
        <v>9</v>
      </c>
      <c r="H14" s="14"/>
      <c r="I14" s="17" t="s">
        <v>167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27">
        <v>10</v>
      </c>
      <c r="B15" s="17" t="s">
        <v>9</v>
      </c>
      <c r="C15" s="17" t="s">
        <v>10</v>
      </c>
      <c r="D15" s="17" t="s">
        <v>11</v>
      </c>
      <c r="E15" s="17" t="s">
        <v>158</v>
      </c>
      <c r="F15" s="14">
        <v>10</v>
      </c>
      <c r="G15" s="14">
        <f t="shared" si="0"/>
        <v>10</v>
      </c>
      <c r="H15" s="14"/>
      <c r="I15" s="17" t="s">
        <v>179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>
      <c r="A16" s="27">
        <v>11</v>
      </c>
      <c r="B16" s="17" t="s">
        <v>151</v>
      </c>
      <c r="C16" s="17" t="s">
        <v>69</v>
      </c>
      <c r="D16" s="17" t="s">
        <v>122</v>
      </c>
      <c r="E16" s="17" t="s">
        <v>147</v>
      </c>
      <c r="F16" s="14">
        <v>9</v>
      </c>
      <c r="G16" s="14">
        <f t="shared" si="0"/>
        <v>11</v>
      </c>
      <c r="H16" s="14"/>
      <c r="I16" s="17" t="s">
        <v>146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5">
      <c r="A17" s="27">
        <v>12</v>
      </c>
      <c r="B17" s="17" t="s">
        <v>103</v>
      </c>
      <c r="C17" s="17" t="s">
        <v>104</v>
      </c>
      <c r="D17" s="17" t="s">
        <v>70</v>
      </c>
      <c r="E17" s="17" t="s">
        <v>95</v>
      </c>
      <c r="F17" s="14">
        <v>7</v>
      </c>
      <c r="G17" s="14">
        <f t="shared" si="0"/>
        <v>12</v>
      </c>
      <c r="H17" s="14"/>
      <c r="I17" s="17" t="s">
        <v>97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5:24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5:24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5:24" ht="15.75">
      <c r="E20" s="34" t="s">
        <v>184</v>
      </c>
      <c r="F20" s="3"/>
      <c r="G20" s="3" t="s">
        <v>33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5:24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5:24" ht="12.7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5:24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5:24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5:24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5:24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5:24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5:24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5:24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5:24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5:24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5:24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5:24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5:24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5:24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5:24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5:24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5:24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5:24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5:24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5:24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5:24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5:24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5:24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5:24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5:24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5:24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5:24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5:24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5:24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5:24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5:24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5:24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5:24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5:24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5:24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5:24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5:24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5:24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5:24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5:24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5:24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5:24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5:24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5:24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5:24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5:24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5:24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5:24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5:24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5:24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5:24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5:24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5:24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5:24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5:24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5:24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5:24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5:24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5:24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5:24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5:24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5:24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5:24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24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24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5:24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5:24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5:24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5:24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5:24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5:24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5:24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5:24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5:24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</sheetData>
  <sheetProtection/>
  <mergeCells count="2">
    <mergeCell ref="C2:I2"/>
    <mergeCell ref="C4:I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zoomScalePageLayoutView="0" workbookViewId="0" topLeftCell="A3">
      <selection activeCell="H6" sqref="H6:H9"/>
    </sheetView>
  </sheetViews>
  <sheetFormatPr defaultColWidth="9.00390625" defaultRowHeight="12.75"/>
  <cols>
    <col min="1" max="1" width="3.75390625" style="0" customWidth="1"/>
    <col min="2" max="2" width="18.00390625" style="0" customWidth="1"/>
    <col min="3" max="3" width="14.125" style="1" customWidth="1"/>
    <col min="4" max="4" width="20.125" style="1" customWidth="1"/>
    <col min="5" max="5" width="32.00390625" style="0" customWidth="1"/>
    <col min="6" max="7" width="9.875" style="0" customWidth="1"/>
    <col min="8" max="8" width="15.125" style="0" customWidth="1"/>
    <col min="9" max="9" width="24.00390625" style="0" customWidth="1"/>
    <col min="10" max="10" width="3.25390625" style="0" customWidth="1"/>
    <col min="11" max="12" width="4.25390625" style="0" customWidth="1"/>
    <col min="13" max="13" width="4.875" style="0" customWidth="1"/>
    <col min="14" max="14" width="7.375" style="0" customWidth="1"/>
    <col min="15" max="15" width="15.75390625" style="0" customWidth="1"/>
    <col min="16" max="65" width="2.75390625" style="0" customWidth="1"/>
  </cols>
  <sheetData>
    <row r="1" spans="3:15" ht="21" customHeight="1">
      <c r="C1" s="28"/>
      <c r="D1" s="29"/>
      <c r="E1" s="29"/>
      <c r="F1" s="29"/>
      <c r="G1" s="29"/>
      <c r="H1" s="29"/>
      <c r="I1" s="29"/>
      <c r="J1" s="29"/>
      <c r="K1" s="32"/>
      <c r="L1" s="33"/>
      <c r="M1" s="33"/>
      <c r="N1" s="33"/>
      <c r="O1" s="33"/>
    </row>
    <row r="2" spans="3:24" ht="12.75">
      <c r="C2" s="30" t="s">
        <v>181</v>
      </c>
      <c r="D2" s="31"/>
      <c r="E2" s="31"/>
      <c r="F2" s="31"/>
      <c r="G2" s="31"/>
      <c r="H2" s="31"/>
      <c r="I2" s="3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2.75">
      <c r="C3" s="7"/>
      <c r="D3" s="22"/>
      <c r="E3" s="22"/>
      <c r="F3" s="22"/>
      <c r="G3" s="22"/>
      <c r="H3" s="22"/>
      <c r="I3" s="2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12.75">
      <c r="C4" s="28" t="s">
        <v>192</v>
      </c>
      <c r="D4" s="29"/>
      <c r="E4" s="29"/>
      <c r="F4" s="29"/>
      <c r="G4" s="29"/>
      <c r="H4" s="29"/>
      <c r="I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8.25">
      <c r="A5" s="4" t="s">
        <v>0</v>
      </c>
      <c r="B5" s="12" t="s">
        <v>2</v>
      </c>
      <c r="C5" s="13" t="s">
        <v>3</v>
      </c>
      <c r="D5" s="5" t="s">
        <v>4</v>
      </c>
      <c r="E5" s="5" t="s">
        <v>5</v>
      </c>
      <c r="F5" s="5" t="s">
        <v>193</v>
      </c>
      <c r="G5" s="5" t="s">
        <v>1</v>
      </c>
      <c r="H5" s="5" t="s">
        <v>6</v>
      </c>
      <c r="I5" s="5" t="s">
        <v>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>
      <c r="A6" s="11">
        <v>1</v>
      </c>
      <c r="B6" s="17" t="s">
        <v>123</v>
      </c>
      <c r="C6" s="17" t="s">
        <v>75</v>
      </c>
      <c r="D6" s="17" t="s">
        <v>28</v>
      </c>
      <c r="E6" s="17" t="s">
        <v>109</v>
      </c>
      <c r="F6" s="14">
        <v>32.5</v>
      </c>
      <c r="G6" s="14">
        <f aca="true" t="shared" si="0" ref="G6:G15">RANK(F6,$F$6:$F$15)</f>
        <v>1</v>
      </c>
      <c r="H6" s="14" t="s">
        <v>207</v>
      </c>
      <c r="I6" s="17" t="s">
        <v>33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1.5">
      <c r="A7" s="11">
        <v>2</v>
      </c>
      <c r="B7" s="17" t="s">
        <v>63</v>
      </c>
      <c r="C7" s="17" t="s">
        <v>64</v>
      </c>
      <c r="D7" s="17" t="s">
        <v>54</v>
      </c>
      <c r="E7" s="17" t="s">
        <v>36</v>
      </c>
      <c r="F7" s="14">
        <v>31</v>
      </c>
      <c r="G7" s="14">
        <f t="shared" si="0"/>
        <v>2</v>
      </c>
      <c r="H7" s="14" t="s">
        <v>207</v>
      </c>
      <c r="I7" s="17" t="s">
        <v>33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1.5">
      <c r="A8" s="27">
        <v>3</v>
      </c>
      <c r="B8" s="17" t="s">
        <v>65</v>
      </c>
      <c r="C8" s="17" t="s">
        <v>66</v>
      </c>
      <c r="D8" s="17" t="s">
        <v>67</v>
      </c>
      <c r="E8" s="17" t="s">
        <v>36</v>
      </c>
      <c r="F8" s="14">
        <v>29.5</v>
      </c>
      <c r="G8" s="14">
        <f t="shared" si="0"/>
        <v>3</v>
      </c>
      <c r="H8" s="14" t="s">
        <v>207</v>
      </c>
      <c r="I8" s="17" t="s">
        <v>33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1.5">
      <c r="A9" s="27">
        <v>4</v>
      </c>
      <c r="B9" s="17" t="s">
        <v>20</v>
      </c>
      <c r="C9" s="17" t="s">
        <v>61</v>
      </c>
      <c r="D9" s="17" t="s">
        <v>62</v>
      </c>
      <c r="E9" s="17" t="s">
        <v>36</v>
      </c>
      <c r="F9" s="14">
        <v>28.5</v>
      </c>
      <c r="G9" s="14">
        <f t="shared" si="0"/>
        <v>4</v>
      </c>
      <c r="H9" s="14" t="s">
        <v>207</v>
      </c>
      <c r="I9" s="17" t="s">
        <v>33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>
      <c r="A10" s="11">
        <v>5</v>
      </c>
      <c r="B10" s="17" t="s">
        <v>88</v>
      </c>
      <c r="C10" s="17" t="s">
        <v>89</v>
      </c>
      <c r="D10" s="17" t="s">
        <v>27</v>
      </c>
      <c r="E10" s="17" t="s">
        <v>72</v>
      </c>
      <c r="F10" s="14">
        <v>23.5</v>
      </c>
      <c r="G10" s="14">
        <f t="shared" si="0"/>
        <v>5</v>
      </c>
      <c r="H10" s="14"/>
      <c r="I10" s="17" t="s">
        <v>73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>
      <c r="A11" s="11">
        <v>6</v>
      </c>
      <c r="B11" s="17" t="s">
        <v>175</v>
      </c>
      <c r="C11" s="17" t="s">
        <v>60</v>
      </c>
      <c r="D11" s="17" t="s">
        <v>71</v>
      </c>
      <c r="E11" s="17" t="s">
        <v>165</v>
      </c>
      <c r="F11" s="14">
        <v>23</v>
      </c>
      <c r="G11" s="14">
        <f t="shared" si="0"/>
        <v>6</v>
      </c>
      <c r="H11" s="14"/>
      <c r="I11" s="17" t="s">
        <v>167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>
      <c r="A12" s="11">
        <v>7</v>
      </c>
      <c r="B12" s="17" t="s">
        <v>86</v>
      </c>
      <c r="C12" s="17" t="s">
        <v>87</v>
      </c>
      <c r="D12" s="17" t="s">
        <v>11</v>
      </c>
      <c r="E12" s="17" t="s">
        <v>72</v>
      </c>
      <c r="F12" s="14">
        <v>18</v>
      </c>
      <c r="G12" s="14">
        <f t="shared" si="0"/>
        <v>7</v>
      </c>
      <c r="H12" s="14"/>
      <c r="I12" s="17" t="s">
        <v>73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>
      <c r="A13" s="11">
        <v>8</v>
      </c>
      <c r="B13" s="17" t="s">
        <v>105</v>
      </c>
      <c r="C13" s="17" t="s">
        <v>59</v>
      </c>
      <c r="D13" s="17" t="s">
        <v>106</v>
      </c>
      <c r="E13" s="17" t="s">
        <v>95</v>
      </c>
      <c r="F13" s="14">
        <v>17</v>
      </c>
      <c r="G13" s="14">
        <f t="shared" si="0"/>
        <v>8</v>
      </c>
      <c r="H13" s="14"/>
      <c r="I13" s="17" t="s">
        <v>98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1">
        <v>9</v>
      </c>
      <c r="B14" s="17" t="s">
        <v>132</v>
      </c>
      <c r="C14" s="17" t="s">
        <v>133</v>
      </c>
      <c r="D14" s="17" t="s">
        <v>134</v>
      </c>
      <c r="E14" s="17" t="s">
        <v>159</v>
      </c>
      <c r="F14" s="14">
        <v>15</v>
      </c>
      <c r="G14" s="14">
        <f t="shared" si="0"/>
        <v>9</v>
      </c>
      <c r="H14" s="14"/>
      <c r="I14" s="17" t="s">
        <v>157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>
      <c r="A15" s="11">
        <v>10</v>
      </c>
      <c r="B15" s="17" t="s">
        <v>90</v>
      </c>
      <c r="C15" s="17" t="s">
        <v>43</v>
      </c>
      <c r="D15" s="17" t="s">
        <v>35</v>
      </c>
      <c r="E15" s="17" t="s">
        <v>72</v>
      </c>
      <c r="F15" s="14">
        <v>11.5</v>
      </c>
      <c r="G15" s="14">
        <f t="shared" si="0"/>
        <v>10</v>
      </c>
      <c r="H15" s="14"/>
      <c r="I15" s="17" t="s">
        <v>73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3:24" ht="12.75">
      <c r="C16"/>
      <c r="E16" s="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3:24" ht="12.75">
      <c r="C17"/>
      <c r="E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3:24" ht="12.75">
      <c r="C18"/>
      <c r="E18" s="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3:24" ht="15.75">
      <c r="C19"/>
      <c r="E19" s="34" t="s">
        <v>184</v>
      </c>
      <c r="G19" t="s">
        <v>33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3:24" ht="12.75">
      <c r="C20"/>
      <c r="E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 ht="12.75">
      <c r="C21"/>
      <c r="E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3:24" ht="12.75">
      <c r="C22"/>
      <c r="E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5:24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5:24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5:24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5:24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5:24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5:24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5:24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5:24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5:24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5:24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5:24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5:24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5:24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5:24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5:24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5:24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5:24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5:24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5:24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5:24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5:24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5:24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5:24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5:24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5:24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5:24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5:24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5:24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5:24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5:24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5:24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5:24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5:24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5:24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5:24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5:24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5:24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5:24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5:24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5:24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5:24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5:24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5:24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5:24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5:24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5:24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5:24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5:24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5:24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5:24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5:24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5:24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5:24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5:24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5:24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5:24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5:24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5:24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5:24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5:24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5:24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5:24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5:24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5:24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5:24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5:24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5:24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5:24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5:24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5:24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5:24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5:24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5:24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5:24" ht="12.7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5:24" ht="12.7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5:24" ht="12.7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5:24" ht="12.7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5:24" ht="12.7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5:24" ht="12.7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5:24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5:24" ht="12.7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5:24" ht="12.7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5:24" ht="12.7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5:24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5:24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5:24" ht="12.7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5:24" ht="12.7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5:24" ht="12.7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5:24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5:24" ht="12.7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5:24" ht="12.7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5:24" ht="12.7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5:24" ht="12.7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5:24" ht="12.7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5:24" ht="12.7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</sheetData>
  <sheetProtection/>
  <mergeCells count="4">
    <mergeCell ref="C2:I2"/>
    <mergeCell ref="C4:I4"/>
    <mergeCell ref="C1:J1"/>
    <mergeCell ref="K1:O1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16.25390625" style="1" customWidth="1"/>
    <col min="4" max="4" width="21.75390625" style="1" customWidth="1"/>
    <col min="5" max="5" width="27.625" style="0" customWidth="1"/>
    <col min="6" max="6" width="11.125" style="0" customWidth="1"/>
    <col min="7" max="7" width="8.625" style="0" customWidth="1"/>
    <col min="8" max="8" width="13.125" style="0" customWidth="1"/>
    <col min="9" max="9" width="21.25390625" style="0" customWidth="1"/>
    <col min="10" max="11" width="4.75390625" style="0" customWidth="1"/>
    <col min="12" max="12" width="4.25390625" style="0" customWidth="1"/>
    <col min="13" max="13" width="4.75390625" style="0" customWidth="1"/>
    <col min="14" max="15" width="4.25390625" style="0" customWidth="1"/>
    <col min="16" max="16" width="7.875" style="0" customWidth="1"/>
    <col min="17" max="17" width="7.625" style="0" customWidth="1"/>
    <col min="18" max="67" width="2.75390625" style="0" customWidth="1"/>
  </cols>
  <sheetData>
    <row r="1" spans="3:16" ht="34.5" customHeight="1">
      <c r="C1" s="30" t="s">
        <v>181</v>
      </c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</row>
    <row r="2" spans="3:16" ht="30.75" customHeight="1">
      <c r="C2" s="28" t="s">
        <v>194</v>
      </c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  <c r="P2" s="2"/>
    </row>
    <row r="3" spans="1:16" ht="46.5" customHeight="1">
      <c r="A3" s="4" t="s">
        <v>0</v>
      </c>
      <c r="B3" s="12" t="s">
        <v>2</v>
      </c>
      <c r="C3" s="13" t="s">
        <v>3</v>
      </c>
      <c r="D3" s="5" t="s">
        <v>4</v>
      </c>
      <c r="E3" s="5" t="s">
        <v>5</v>
      </c>
      <c r="F3" s="5" t="s">
        <v>195</v>
      </c>
      <c r="G3" s="5" t="s">
        <v>1</v>
      </c>
      <c r="H3" s="5" t="s">
        <v>6</v>
      </c>
      <c r="I3" s="5" t="s">
        <v>7</v>
      </c>
      <c r="J3" s="6"/>
      <c r="K3" s="6"/>
      <c r="L3" s="6"/>
      <c r="M3" s="6"/>
      <c r="N3" s="6"/>
      <c r="O3" s="6"/>
      <c r="P3" s="6"/>
    </row>
    <row r="4" spans="1:26" ht="31.5">
      <c r="A4" s="21">
        <v>1</v>
      </c>
      <c r="B4" s="17" t="s">
        <v>91</v>
      </c>
      <c r="C4" s="17" t="s">
        <v>26</v>
      </c>
      <c r="D4" s="17" t="s">
        <v>37</v>
      </c>
      <c r="E4" s="17" t="s">
        <v>72</v>
      </c>
      <c r="F4" s="14">
        <v>48</v>
      </c>
      <c r="G4" s="14">
        <f aca="true" t="shared" si="0" ref="G4:G20">RANK(F4,$F$4:$F$20)</f>
        <v>1</v>
      </c>
      <c r="H4" s="14" t="s">
        <v>208</v>
      </c>
      <c r="I4" s="17" t="s">
        <v>33</v>
      </c>
      <c r="J4" s="7"/>
      <c r="K4" s="7"/>
      <c r="L4" s="7"/>
      <c r="M4" s="7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</row>
    <row r="5" spans="1:26" ht="31.5">
      <c r="A5" s="21">
        <v>2</v>
      </c>
      <c r="B5" s="17" t="s">
        <v>107</v>
      </c>
      <c r="C5" s="17" t="s">
        <v>47</v>
      </c>
      <c r="D5" s="17" t="s">
        <v>13</v>
      </c>
      <c r="E5" s="17" t="s">
        <v>95</v>
      </c>
      <c r="F5" s="14">
        <v>41</v>
      </c>
      <c r="G5" s="14">
        <f t="shared" si="0"/>
        <v>2</v>
      </c>
      <c r="H5" s="14" t="s">
        <v>207</v>
      </c>
      <c r="I5" s="17" t="s">
        <v>98</v>
      </c>
      <c r="J5" s="8"/>
      <c r="K5" s="8"/>
      <c r="L5" s="8"/>
      <c r="M5" s="8"/>
      <c r="N5" s="8"/>
      <c r="O5" s="8"/>
      <c r="P5" s="8"/>
      <c r="Q5" s="7"/>
      <c r="R5" s="3"/>
      <c r="S5" s="3"/>
      <c r="T5" s="3"/>
      <c r="U5" s="3"/>
      <c r="V5" s="3"/>
      <c r="W5" s="3"/>
      <c r="X5" s="3"/>
      <c r="Y5" s="3"/>
      <c r="Z5" s="3"/>
    </row>
    <row r="6" spans="1:26" ht="31.5">
      <c r="A6" s="17">
        <v>3</v>
      </c>
      <c r="B6" s="17" t="s">
        <v>140</v>
      </c>
      <c r="C6" s="17" t="s">
        <v>56</v>
      </c>
      <c r="D6" s="17" t="s">
        <v>37</v>
      </c>
      <c r="E6" s="17" t="s">
        <v>160</v>
      </c>
      <c r="F6" s="14">
        <v>39</v>
      </c>
      <c r="G6" s="14">
        <f t="shared" si="0"/>
        <v>3</v>
      </c>
      <c r="H6" s="14" t="s">
        <v>207</v>
      </c>
      <c r="I6" s="17" t="s">
        <v>33</v>
      </c>
      <c r="J6" s="7"/>
      <c r="K6" s="7"/>
      <c r="L6" s="7"/>
      <c r="M6" s="7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3"/>
    </row>
    <row r="7" spans="1:26" ht="32.25" customHeight="1">
      <c r="A7" s="21">
        <v>4</v>
      </c>
      <c r="B7" s="17" t="s">
        <v>108</v>
      </c>
      <c r="C7" s="17" t="s">
        <v>87</v>
      </c>
      <c r="D7" s="17" t="s">
        <v>25</v>
      </c>
      <c r="E7" s="17" t="s">
        <v>95</v>
      </c>
      <c r="F7" s="14">
        <v>38</v>
      </c>
      <c r="G7" s="14">
        <f t="shared" si="0"/>
        <v>4</v>
      </c>
      <c r="H7" s="14" t="s">
        <v>207</v>
      </c>
      <c r="I7" s="17" t="s">
        <v>98</v>
      </c>
      <c r="J7" s="7"/>
      <c r="K7" s="7"/>
      <c r="L7" s="7"/>
      <c r="M7" s="7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</row>
    <row r="8" spans="1:26" ht="31.5">
      <c r="A8" s="17">
        <v>5</v>
      </c>
      <c r="B8" s="17" t="s">
        <v>94</v>
      </c>
      <c r="C8" s="17" t="s">
        <v>15</v>
      </c>
      <c r="D8" s="17" t="s">
        <v>13</v>
      </c>
      <c r="E8" s="17" t="s">
        <v>72</v>
      </c>
      <c r="F8" s="14">
        <v>37</v>
      </c>
      <c r="G8" s="14">
        <f t="shared" si="0"/>
        <v>5</v>
      </c>
      <c r="H8" s="14" t="s">
        <v>207</v>
      </c>
      <c r="I8" s="17" t="s">
        <v>33</v>
      </c>
      <c r="J8" s="7"/>
      <c r="K8" s="7"/>
      <c r="L8" s="7"/>
      <c r="M8" s="7"/>
      <c r="N8" s="7"/>
      <c r="O8" s="7"/>
      <c r="P8" s="7"/>
      <c r="Q8" s="7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21">
        <v>6</v>
      </c>
      <c r="B9" s="17" t="s">
        <v>124</v>
      </c>
      <c r="C9" s="17" t="s">
        <v>125</v>
      </c>
      <c r="D9" s="17" t="s">
        <v>70</v>
      </c>
      <c r="E9" s="17" t="s">
        <v>109</v>
      </c>
      <c r="F9" s="14">
        <v>35</v>
      </c>
      <c r="G9" s="14">
        <f t="shared" si="0"/>
        <v>6</v>
      </c>
      <c r="H9" s="14"/>
      <c r="I9" s="17" t="s">
        <v>33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17">
        <v>7</v>
      </c>
      <c r="B10" s="17" t="s">
        <v>68</v>
      </c>
      <c r="C10" s="17" t="s">
        <v>69</v>
      </c>
      <c r="D10" s="17" t="s">
        <v>70</v>
      </c>
      <c r="E10" s="17" t="s">
        <v>36</v>
      </c>
      <c r="F10" s="14">
        <v>35</v>
      </c>
      <c r="G10" s="14">
        <v>7</v>
      </c>
      <c r="H10" s="14"/>
      <c r="I10" s="17" t="s">
        <v>33</v>
      </c>
      <c r="J10" s="7"/>
      <c r="K10" s="7"/>
      <c r="L10" s="7"/>
      <c r="M10" s="7"/>
      <c r="N10" s="7"/>
      <c r="O10" s="7"/>
      <c r="P10" s="7"/>
      <c r="Q10" s="7"/>
      <c r="R10" s="3"/>
      <c r="S10" s="3"/>
      <c r="T10" s="3"/>
      <c r="U10" s="3"/>
      <c r="V10" s="3"/>
      <c r="W10" s="3"/>
      <c r="X10" s="3"/>
      <c r="Y10" s="3"/>
      <c r="Z10" s="3"/>
    </row>
    <row r="11" spans="1:26" ht="15.75">
      <c r="A11" s="21">
        <v>8</v>
      </c>
      <c r="B11" s="17" t="s">
        <v>141</v>
      </c>
      <c r="C11" s="17" t="s">
        <v>142</v>
      </c>
      <c r="D11" s="17" t="s">
        <v>143</v>
      </c>
      <c r="E11" s="17" t="s">
        <v>160</v>
      </c>
      <c r="F11" s="14">
        <v>35</v>
      </c>
      <c r="G11" s="14">
        <v>8</v>
      </c>
      <c r="H11" s="14"/>
      <c r="I11" s="17" t="s">
        <v>33</v>
      </c>
      <c r="J11" s="7"/>
      <c r="K11" s="7"/>
      <c r="L11" s="7"/>
      <c r="M11" s="7"/>
      <c r="N11" s="7"/>
      <c r="O11" s="7"/>
      <c r="P11" s="7"/>
      <c r="Q11" s="7"/>
      <c r="R11" s="3"/>
      <c r="S11" s="3"/>
      <c r="T11" s="3"/>
      <c r="U11" s="3"/>
      <c r="V11" s="3"/>
      <c r="W11" s="3"/>
      <c r="X11" s="3"/>
      <c r="Y11" s="3"/>
      <c r="Z11" s="3"/>
    </row>
    <row r="12" spans="1:26" ht="15.75">
      <c r="A12" s="21">
        <v>9</v>
      </c>
      <c r="B12" s="17" t="s">
        <v>30</v>
      </c>
      <c r="C12" s="17" t="s">
        <v>31</v>
      </c>
      <c r="D12" s="17" t="s">
        <v>32</v>
      </c>
      <c r="E12" s="17" t="s">
        <v>18</v>
      </c>
      <c r="F12" s="14">
        <v>34</v>
      </c>
      <c r="G12" s="14">
        <f t="shared" si="0"/>
        <v>9</v>
      </c>
      <c r="H12" s="14"/>
      <c r="I12" s="17" t="s">
        <v>33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>
      <c r="A13" s="21">
        <v>10</v>
      </c>
      <c r="B13" s="21" t="s">
        <v>92</v>
      </c>
      <c r="C13" s="17" t="s">
        <v>93</v>
      </c>
      <c r="D13" s="17" t="s">
        <v>27</v>
      </c>
      <c r="E13" s="17" t="s">
        <v>72</v>
      </c>
      <c r="F13" s="14">
        <v>30</v>
      </c>
      <c r="G13" s="14">
        <f t="shared" si="0"/>
        <v>10</v>
      </c>
      <c r="H13" s="14"/>
      <c r="I13" s="17" t="s">
        <v>33</v>
      </c>
      <c r="J13" s="7"/>
      <c r="K13" s="7"/>
      <c r="L13" s="7"/>
      <c r="M13" s="7"/>
      <c r="N13" s="7"/>
      <c r="O13" s="7"/>
      <c r="P13" s="7"/>
      <c r="Q13" s="7"/>
      <c r="R13" s="3"/>
      <c r="S13" s="3"/>
      <c r="T13" s="3"/>
      <c r="U13" s="3"/>
      <c r="V13" s="3"/>
      <c r="W13" s="3"/>
      <c r="X13" s="3"/>
      <c r="Y13" s="3"/>
      <c r="Z13" s="3"/>
    </row>
    <row r="14" spans="1:26" ht="15.75">
      <c r="A14" s="17">
        <v>11</v>
      </c>
      <c r="B14" s="17" t="s">
        <v>52</v>
      </c>
      <c r="C14" s="17" t="s">
        <v>15</v>
      </c>
      <c r="D14" s="17" t="s">
        <v>71</v>
      </c>
      <c r="E14" s="17" t="s">
        <v>36</v>
      </c>
      <c r="F14" s="14">
        <v>30</v>
      </c>
      <c r="G14" s="14">
        <v>11</v>
      </c>
      <c r="H14" s="14"/>
      <c r="I14" s="17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>
      <c r="A15" s="21">
        <v>12</v>
      </c>
      <c r="B15" s="17" t="s">
        <v>144</v>
      </c>
      <c r="C15" s="17" t="s">
        <v>145</v>
      </c>
      <c r="D15" s="17" t="s">
        <v>45</v>
      </c>
      <c r="E15" s="17" t="s">
        <v>160</v>
      </c>
      <c r="F15" s="14">
        <v>26</v>
      </c>
      <c r="G15" s="14">
        <f t="shared" si="0"/>
        <v>12</v>
      </c>
      <c r="H15" s="14"/>
      <c r="I15" s="17" t="s">
        <v>33</v>
      </c>
      <c r="J15" s="7"/>
      <c r="K15" s="7"/>
      <c r="L15" s="7"/>
      <c r="M15" s="7"/>
      <c r="N15" s="7"/>
      <c r="O15" s="7"/>
      <c r="P15" s="7"/>
      <c r="Q15" s="7"/>
      <c r="R15" s="3"/>
      <c r="S15" s="3"/>
      <c r="T15" s="3"/>
      <c r="U15" s="3"/>
      <c r="V15" s="3"/>
      <c r="W15" s="3"/>
      <c r="X15" s="3"/>
      <c r="Y15" s="3"/>
      <c r="Z15" s="3"/>
    </row>
    <row r="16" spans="1:26" s="9" customFormat="1" ht="15.75">
      <c r="A16" s="17">
        <v>13</v>
      </c>
      <c r="B16" s="17" t="s">
        <v>154</v>
      </c>
      <c r="C16" s="17" t="s">
        <v>153</v>
      </c>
      <c r="D16" s="17" t="s">
        <v>112</v>
      </c>
      <c r="E16" s="17" t="s">
        <v>147</v>
      </c>
      <c r="F16" s="14">
        <v>26</v>
      </c>
      <c r="G16" s="14">
        <v>13</v>
      </c>
      <c r="H16" s="14"/>
      <c r="I16" s="17" t="s">
        <v>146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>
      <c r="A17" s="21">
        <v>14</v>
      </c>
      <c r="B17" s="17" t="s">
        <v>152</v>
      </c>
      <c r="C17" s="17" t="s">
        <v>153</v>
      </c>
      <c r="D17" s="17" t="s">
        <v>54</v>
      </c>
      <c r="E17" s="17" t="s">
        <v>147</v>
      </c>
      <c r="F17" s="14">
        <v>23</v>
      </c>
      <c r="G17" s="14">
        <f t="shared" si="0"/>
        <v>14</v>
      </c>
      <c r="H17" s="14"/>
      <c r="I17" s="17" t="s">
        <v>146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>
      <c r="A18" s="17">
        <v>15</v>
      </c>
      <c r="B18" s="17" t="s">
        <v>29</v>
      </c>
      <c r="C18" s="17" t="s">
        <v>8</v>
      </c>
      <c r="D18" s="17" t="s">
        <v>24</v>
      </c>
      <c r="E18" s="17" t="s">
        <v>18</v>
      </c>
      <c r="F18" s="14">
        <v>22</v>
      </c>
      <c r="G18" s="14">
        <f t="shared" si="0"/>
        <v>15</v>
      </c>
      <c r="H18" s="14"/>
      <c r="I18" s="17" t="s">
        <v>23</v>
      </c>
      <c r="J18" s="7"/>
      <c r="K18" s="7"/>
      <c r="L18" s="7"/>
      <c r="M18" s="7"/>
      <c r="N18" s="7"/>
      <c r="O18" s="7"/>
      <c r="P18" s="7"/>
      <c r="Q18" s="7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21">
        <v>16</v>
      </c>
      <c r="B19" s="17" t="s">
        <v>196</v>
      </c>
      <c r="C19" s="17" t="s">
        <v>43</v>
      </c>
      <c r="D19" s="17" t="s">
        <v>78</v>
      </c>
      <c r="E19" s="17" t="s">
        <v>109</v>
      </c>
      <c r="F19" s="14">
        <v>22</v>
      </c>
      <c r="G19" s="14">
        <v>16</v>
      </c>
      <c r="H19" s="17"/>
      <c r="I19" s="17" t="s">
        <v>111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9" customFormat="1" ht="15.75">
      <c r="A20" s="17">
        <v>17</v>
      </c>
      <c r="B20" s="17" t="s">
        <v>155</v>
      </c>
      <c r="C20" s="17" t="s">
        <v>12</v>
      </c>
      <c r="D20" s="17" t="s">
        <v>67</v>
      </c>
      <c r="E20" s="17" t="s">
        <v>147</v>
      </c>
      <c r="F20" s="14">
        <v>19</v>
      </c>
      <c r="G20" s="14">
        <f t="shared" si="0"/>
        <v>17</v>
      </c>
      <c r="H20" s="14"/>
      <c r="I20" s="17" t="s">
        <v>146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3:26" ht="12.75">
      <c r="C2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3:26" ht="12.75">
      <c r="C22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5:26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5:26" ht="12.75">
      <c r="E24" s="3" t="s">
        <v>184</v>
      </c>
      <c r="F24" s="3"/>
      <c r="G24" s="3" t="s">
        <v>33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5:26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5:26" ht="12.7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5:26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5:26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5:26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5:26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5:26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5:26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5:26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5:26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5:26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5:26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5:26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5:26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5:26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5:26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5:26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5:26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5:26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5:26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5:26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5:26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5:26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5:26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5:26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5:26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5:26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5:26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5:26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5:26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5:26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5:26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5:26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5:26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5:26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5:26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5:26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5:26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5:26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5:26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5:26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5:26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5:26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5:26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5:26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5:26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5:26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5:26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5:26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5:26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5:26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5:26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5:26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5:26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5:26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5:26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5:26" ht="12.75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5:26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5:26" ht="12.75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5:26" ht="12.75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5:26" ht="12.75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5:26" ht="12.75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5:26" ht="12.75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5:26" ht="12.75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5:26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5:26" ht="12.75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5:26" ht="12.7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5:26" ht="12.75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5:26" ht="12.75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5:26" ht="12.75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5:26" ht="12.75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5:26" ht="12.75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5:26" ht="12.7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5:26" ht="12.7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5:26" ht="12.7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5:26" ht="12.7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5:26" ht="12.7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5:26" ht="12.7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5:26" ht="12.7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5:26" ht="12.7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5:26" ht="12.7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5:26" ht="12.7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5:26" ht="12.7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5:26" ht="12.7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5:26" ht="12.7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5:26" ht="12.7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5:26" ht="12.7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5:26" ht="12.7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5:26" ht="12.7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5:26" ht="12.7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5:26" ht="12.7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5:26" ht="12.7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5:26" ht="12.7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5:26" ht="12.7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5:26" ht="12.7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5:26" ht="12.7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5:26" ht="12.7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5:26" ht="12.7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5:26" ht="12.7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5:26" ht="12.7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</sheetData>
  <sheetProtection/>
  <mergeCells count="2">
    <mergeCell ref="C1:I1"/>
    <mergeCell ref="C2:I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="90" zoomScaleNormal="90" zoomScalePageLayoutView="0" workbookViewId="0" topLeftCell="A1">
      <selection activeCell="G25" sqref="G25"/>
    </sheetView>
  </sheetViews>
  <sheetFormatPr defaultColWidth="9.00390625" defaultRowHeight="12.75"/>
  <cols>
    <col min="1" max="1" width="4.25390625" style="0" customWidth="1"/>
    <col min="2" max="2" width="11.00390625" style="0" customWidth="1"/>
    <col min="3" max="3" width="9.25390625" style="0" customWidth="1"/>
    <col min="4" max="4" width="13.625" style="0" customWidth="1"/>
    <col min="5" max="5" width="25.75390625" style="0" customWidth="1"/>
    <col min="6" max="6" width="13.75390625" style="0" customWidth="1"/>
    <col min="7" max="7" width="14.875" style="0" customWidth="1"/>
    <col min="8" max="8" width="12.125" style="0" customWidth="1"/>
    <col min="9" max="9" width="20.125" style="0" customWidth="1"/>
  </cols>
  <sheetData>
    <row r="2" spans="3:9" ht="12.75">
      <c r="C2" s="30" t="s">
        <v>202</v>
      </c>
      <c r="D2" s="31"/>
      <c r="E2" s="31"/>
      <c r="F2" s="31"/>
      <c r="G2" s="31"/>
      <c r="H2" s="31"/>
      <c r="I2" s="31"/>
    </row>
    <row r="3" spans="3:9" ht="12.75">
      <c r="C3" s="28" t="s">
        <v>182</v>
      </c>
      <c r="D3" s="29"/>
      <c r="E3" s="29"/>
      <c r="F3" s="29"/>
      <c r="G3" s="29"/>
      <c r="H3" s="29"/>
      <c r="I3" s="29"/>
    </row>
    <row r="4" spans="1:9" ht="25.5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183</v>
      </c>
      <c r="G4" s="13" t="s">
        <v>1</v>
      </c>
      <c r="H4" s="13" t="s">
        <v>6</v>
      </c>
      <c r="I4" s="13" t="s">
        <v>7</v>
      </c>
    </row>
    <row r="5" spans="1:9" ht="31.5">
      <c r="A5" s="20">
        <v>1</v>
      </c>
      <c r="B5" s="16" t="s">
        <v>166</v>
      </c>
      <c r="C5" s="16" t="s">
        <v>69</v>
      </c>
      <c r="D5" s="16" t="s">
        <v>45</v>
      </c>
      <c r="E5" s="16" t="s">
        <v>165</v>
      </c>
      <c r="F5" s="19">
        <v>21</v>
      </c>
      <c r="G5" s="19">
        <v>1</v>
      </c>
      <c r="H5" s="18" t="s">
        <v>207</v>
      </c>
      <c r="I5" s="16" t="s">
        <v>167</v>
      </c>
    </row>
    <row r="6" spans="1:9" ht="31.5">
      <c r="A6" s="20">
        <v>2</v>
      </c>
      <c r="B6" s="16" t="s">
        <v>41</v>
      </c>
      <c r="C6" s="16" t="s">
        <v>31</v>
      </c>
      <c r="D6" s="16" t="s">
        <v>42</v>
      </c>
      <c r="E6" s="16" t="s">
        <v>36</v>
      </c>
      <c r="F6" s="19">
        <v>18</v>
      </c>
      <c r="G6" s="19">
        <v>2</v>
      </c>
      <c r="H6" s="18" t="s">
        <v>207</v>
      </c>
      <c r="I6" s="16" t="s">
        <v>33</v>
      </c>
    </row>
    <row r="9" spans="5:8" ht="12.75">
      <c r="E9" t="s">
        <v>184</v>
      </c>
      <c r="H9" t="s">
        <v>33</v>
      </c>
    </row>
  </sheetData>
  <sheetProtection/>
  <mergeCells count="2">
    <mergeCell ref="C2:I2"/>
    <mergeCell ref="C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125" style="0" customWidth="1"/>
    <col min="2" max="2" width="11.875" style="0" customWidth="1"/>
    <col min="3" max="3" width="11.00390625" style="0" customWidth="1"/>
    <col min="4" max="4" width="13.25390625" style="0" customWidth="1"/>
    <col min="5" max="5" width="17.375" style="0" customWidth="1"/>
    <col min="6" max="6" width="15.00390625" style="0" customWidth="1"/>
    <col min="7" max="7" width="13.25390625" style="0" customWidth="1"/>
    <col min="8" max="8" width="12.625" style="0" customWidth="1"/>
    <col min="9" max="9" width="16.375" style="0" customWidth="1"/>
  </cols>
  <sheetData>
    <row r="2" spans="3:9" ht="12.75">
      <c r="C2" s="30" t="s">
        <v>202</v>
      </c>
      <c r="D2" s="31"/>
      <c r="E2" s="31"/>
      <c r="F2" s="31"/>
      <c r="G2" s="31"/>
      <c r="H2" s="31"/>
      <c r="I2" s="31"/>
    </row>
    <row r="3" spans="3:9" ht="12.75">
      <c r="C3" s="28" t="s">
        <v>197</v>
      </c>
      <c r="D3" s="29"/>
      <c r="E3" s="29"/>
      <c r="F3" s="29"/>
      <c r="G3" s="29"/>
      <c r="H3" s="29"/>
      <c r="I3" s="29"/>
    </row>
    <row r="4" spans="1:9" ht="25.5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186</v>
      </c>
      <c r="G4" s="13" t="s">
        <v>1</v>
      </c>
      <c r="H4" s="13" t="s">
        <v>6</v>
      </c>
      <c r="I4" s="13" t="s">
        <v>7</v>
      </c>
    </row>
    <row r="5" spans="1:9" ht="31.5">
      <c r="A5" s="20">
        <v>1</v>
      </c>
      <c r="B5" s="16" t="s">
        <v>148</v>
      </c>
      <c r="C5" s="16" t="s">
        <v>16</v>
      </c>
      <c r="D5" s="16" t="s">
        <v>27</v>
      </c>
      <c r="E5" s="16" t="s">
        <v>147</v>
      </c>
      <c r="F5" s="19">
        <v>31.5</v>
      </c>
      <c r="G5" s="19">
        <v>1</v>
      </c>
      <c r="H5" s="14" t="s">
        <v>207</v>
      </c>
      <c r="I5" s="16" t="s">
        <v>146</v>
      </c>
    </row>
    <row r="6" spans="1:9" ht="31.5">
      <c r="A6" s="20">
        <v>2</v>
      </c>
      <c r="B6" s="16" t="s">
        <v>55</v>
      </c>
      <c r="C6" s="16" t="s">
        <v>56</v>
      </c>
      <c r="D6" s="16" t="s">
        <v>57</v>
      </c>
      <c r="E6" s="16" t="s">
        <v>36</v>
      </c>
      <c r="F6" s="19">
        <v>30.5</v>
      </c>
      <c r="G6" s="19">
        <v>2</v>
      </c>
      <c r="H6" s="14" t="s">
        <v>207</v>
      </c>
      <c r="I6" s="16" t="s">
        <v>33</v>
      </c>
    </row>
    <row r="7" spans="1:9" ht="31.5">
      <c r="A7" s="20">
        <v>3</v>
      </c>
      <c r="B7" s="16" t="s">
        <v>52</v>
      </c>
      <c r="C7" s="16" t="s">
        <v>53</v>
      </c>
      <c r="D7" s="16" t="s">
        <v>54</v>
      </c>
      <c r="E7" s="16" t="s">
        <v>36</v>
      </c>
      <c r="F7" s="19">
        <v>29.5</v>
      </c>
      <c r="G7" s="19">
        <v>3</v>
      </c>
      <c r="H7" s="14" t="s">
        <v>207</v>
      </c>
      <c r="I7" s="16" t="s">
        <v>33</v>
      </c>
    </row>
    <row r="8" spans="1:9" ht="31.5">
      <c r="A8" s="20">
        <v>4</v>
      </c>
      <c r="B8" s="16" t="s">
        <v>50</v>
      </c>
      <c r="C8" s="16" t="s">
        <v>12</v>
      </c>
      <c r="D8" s="16" t="s">
        <v>51</v>
      </c>
      <c r="E8" s="16" t="s">
        <v>36</v>
      </c>
      <c r="F8" s="19">
        <v>28</v>
      </c>
      <c r="G8" s="19">
        <v>4</v>
      </c>
      <c r="H8" s="14" t="s">
        <v>207</v>
      </c>
      <c r="I8" s="16" t="s">
        <v>33</v>
      </c>
    </row>
    <row r="9" spans="1:9" ht="31.5">
      <c r="A9" s="20">
        <v>5</v>
      </c>
      <c r="B9" s="16" t="s">
        <v>149</v>
      </c>
      <c r="C9" s="16" t="s">
        <v>150</v>
      </c>
      <c r="D9" s="16" t="s">
        <v>13</v>
      </c>
      <c r="E9" s="16" t="s">
        <v>147</v>
      </c>
      <c r="F9" s="19">
        <v>25.5</v>
      </c>
      <c r="G9" s="19">
        <v>5</v>
      </c>
      <c r="H9" s="14" t="s">
        <v>207</v>
      </c>
      <c r="I9" s="16" t="s">
        <v>146</v>
      </c>
    </row>
    <row r="14" spans="5:8" ht="12.75">
      <c r="E14" t="s">
        <v>184</v>
      </c>
      <c r="H14" t="s">
        <v>33</v>
      </c>
    </row>
  </sheetData>
  <sheetProtection/>
  <mergeCells count="2">
    <mergeCell ref="C2:I2"/>
    <mergeCell ref="C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11.875" style="0" customWidth="1"/>
    <col min="4" max="4" width="16.00390625" style="0" customWidth="1"/>
    <col min="5" max="5" width="14.25390625" style="0" customWidth="1"/>
    <col min="6" max="6" width="13.625" style="0" customWidth="1"/>
    <col min="7" max="7" width="12.00390625" style="0" customWidth="1"/>
    <col min="8" max="8" width="15.00390625" style="0" customWidth="1"/>
    <col min="9" max="9" width="21.00390625" style="0" customWidth="1"/>
  </cols>
  <sheetData>
    <row r="2" spans="1:9" ht="12.75">
      <c r="A2">
        <v>9</v>
      </c>
      <c r="C2" s="30" t="s">
        <v>202</v>
      </c>
      <c r="D2" s="31"/>
      <c r="E2" s="31"/>
      <c r="F2" s="31"/>
      <c r="G2" s="31"/>
      <c r="H2" s="31"/>
      <c r="I2" s="31"/>
    </row>
    <row r="3" spans="3:9" ht="12.75">
      <c r="C3" s="28" t="s">
        <v>198</v>
      </c>
      <c r="D3" s="29"/>
      <c r="E3" s="29"/>
      <c r="F3" s="29"/>
      <c r="G3" s="29"/>
      <c r="H3" s="29"/>
      <c r="I3" s="29"/>
    </row>
    <row r="4" spans="1:9" ht="25.5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191</v>
      </c>
      <c r="G4" s="13" t="s">
        <v>1</v>
      </c>
      <c r="H4" s="13" t="s">
        <v>6</v>
      </c>
      <c r="I4" s="13" t="s">
        <v>7</v>
      </c>
    </row>
    <row r="5" spans="1:9" ht="31.5">
      <c r="A5" s="20">
        <v>1</v>
      </c>
      <c r="B5" s="16" t="s">
        <v>139</v>
      </c>
      <c r="C5" s="16" t="s">
        <v>93</v>
      </c>
      <c r="D5" s="16" t="s">
        <v>78</v>
      </c>
      <c r="E5" s="16" t="s">
        <v>160</v>
      </c>
      <c r="F5" s="19">
        <v>33</v>
      </c>
      <c r="G5" s="19">
        <v>1</v>
      </c>
      <c r="H5" s="14" t="s">
        <v>207</v>
      </c>
      <c r="I5" s="16" t="s">
        <v>135</v>
      </c>
    </row>
    <row r="6" spans="1:9" ht="31.5">
      <c r="A6" s="20">
        <v>2</v>
      </c>
      <c r="B6" s="16" t="s">
        <v>170</v>
      </c>
      <c r="C6" s="16" t="s">
        <v>171</v>
      </c>
      <c r="D6" s="16" t="s">
        <v>14</v>
      </c>
      <c r="E6" s="16" t="s">
        <v>165</v>
      </c>
      <c r="F6" s="19">
        <v>27.5</v>
      </c>
      <c r="G6" s="19">
        <v>2</v>
      </c>
      <c r="H6" s="14" t="s">
        <v>207</v>
      </c>
      <c r="I6" s="16" t="s">
        <v>167</v>
      </c>
    </row>
    <row r="7" spans="1:9" ht="31.5">
      <c r="A7" s="20">
        <v>3</v>
      </c>
      <c r="B7" s="16" t="s">
        <v>127</v>
      </c>
      <c r="C7" s="16" t="s">
        <v>128</v>
      </c>
      <c r="D7" s="16" t="s">
        <v>13</v>
      </c>
      <c r="E7" s="16" t="s">
        <v>126</v>
      </c>
      <c r="F7" s="19">
        <v>25.5</v>
      </c>
      <c r="G7" s="19">
        <v>3</v>
      </c>
      <c r="H7" s="14" t="s">
        <v>207</v>
      </c>
      <c r="I7" s="16" t="s">
        <v>156</v>
      </c>
    </row>
    <row r="8" spans="1:9" ht="31.5">
      <c r="A8" s="20">
        <v>4</v>
      </c>
      <c r="B8" s="16" t="s">
        <v>168</v>
      </c>
      <c r="C8" s="16" t="s">
        <v>169</v>
      </c>
      <c r="D8" s="16" t="s">
        <v>70</v>
      </c>
      <c r="E8" s="16" t="s">
        <v>165</v>
      </c>
      <c r="F8" s="19">
        <v>25</v>
      </c>
      <c r="G8" s="19">
        <v>4</v>
      </c>
      <c r="H8" s="14" t="s">
        <v>207</v>
      </c>
      <c r="I8" s="16" t="s">
        <v>167</v>
      </c>
    </row>
    <row r="12" spans="5:8" ht="12.75">
      <c r="E12" t="s">
        <v>184</v>
      </c>
      <c r="H12" t="s">
        <v>33</v>
      </c>
    </row>
  </sheetData>
  <sheetProtection/>
  <mergeCells count="2">
    <mergeCell ref="C2:I2"/>
    <mergeCell ref="C3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.875" style="0" customWidth="1"/>
    <col min="2" max="2" width="11.125" style="0" customWidth="1"/>
    <col min="4" max="4" width="13.25390625" style="0" customWidth="1"/>
    <col min="5" max="5" width="17.375" style="0" customWidth="1"/>
    <col min="6" max="6" width="14.375" style="0" customWidth="1"/>
    <col min="7" max="7" width="14.25390625" style="0" customWidth="1"/>
    <col min="8" max="8" width="14.375" style="0" customWidth="1"/>
    <col min="9" max="9" width="19.875" style="0" customWidth="1"/>
  </cols>
  <sheetData>
    <row r="2" spans="3:9" ht="12.75">
      <c r="C2" s="30" t="s">
        <v>202</v>
      </c>
      <c r="D2" s="31"/>
      <c r="E2" s="31"/>
      <c r="F2" s="31"/>
      <c r="G2" s="31"/>
      <c r="H2" s="31"/>
      <c r="I2" s="31"/>
    </row>
    <row r="3" spans="3:9" ht="12.75">
      <c r="C3" s="28" t="s">
        <v>199</v>
      </c>
      <c r="D3" s="29"/>
      <c r="E3" s="29"/>
      <c r="F3" s="29"/>
      <c r="G3" s="29"/>
      <c r="H3" s="29"/>
      <c r="I3" s="29"/>
    </row>
    <row r="4" spans="1:9" ht="25.5">
      <c r="A4" s="15" t="s">
        <v>0</v>
      </c>
      <c r="B4" s="12" t="s">
        <v>2</v>
      </c>
      <c r="C4" s="13" t="s">
        <v>3</v>
      </c>
      <c r="D4" s="13" t="s">
        <v>4</v>
      </c>
      <c r="E4" s="13" t="s">
        <v>5</v>
      </c>
      <c r="F4" s="13" t="s">
        <v>200</v>
      </c>
      <c r="G4" s="13" t="s">
        <v>1</v>
      </c>
      <c r="H4" s="13" t="s">
        <v>6</v>
      </c>
      <c r="I4" s="13" t="s">
        <v>7</v>
      </c>
    </row>
    <row r="5" spans="1:9" ht="31.5">
      <c r="A5" s="20">
        <v>1</v>
      </c>
      <c r="B5" s="16" t="s">
        <v>123</v>
      </c>
      <c r="C5" s="16" t="s">
        <v>75</v>
      </c>
      <c r="D5" s="16" t="s">
        <v>28</v>
      </c>
      <c r="E5" s="16" t="s">
        <v>109</v>
      </c>
      <c r="F5" s="19">
        <v>32.5</v>
      </c>
      <c r="G5" s="19">
        <v>1</v>
      </c>
      <c r="H5" s="14" t="s">
        <v>207</v>
      </c>
      <c r="I5" s="16" t="s">
        <v>33</v>
      </c>
    </row>
    <row r="6" spans="1:9" ht="31.5">
      <c r="A6" s="20">
        <v>2</v>
      </c>
      <c r="B6" s="16" t="s">
        <v>63</v>
      </c>
      <c r="C6" s="16" t="s">
        <v>64</v>
      </c>
      <c r="D6" s="16" t="s">
        <v>54</v>
      </c>
      <c r="E6" s="16" t="s">
        <v>36</v>
      </c>
      <c r="F6" s="19">
        <v>31</v>
      </c>
      <c r="G6" s="19">
        <v>2</v>
      </c>
      <c r="H6" s="14" t="s">
        <v>207</v>
      </c>
      <c r="I6" s="16" t="s">
        <v>33</v>
      </c>
    </row>
    <row r="7" spans="1:9" ht="31.5">
      <c r="A7" s="20">
        <v>3</v>
      </c>
      <c r="B7" s="16" t="s">
        <v>65</v>
      </c>
      <c r="C7" s="16" t="s">
        <v>66</v>
      </c>
      <c r="D7" s="16" t="s">
        <v>67</v>
      </c>
      <c r="E7" s="16" t="s">
        <v>36</v>
      </c>
      <c r="F7" s="19">
        <v>29.5</v>
      </c>
      <c r="G7" s="19">
        <v>3</v>
      </c>
      <c r="H7" s="14" t="s">
        <v>207</v>
      </c>
      <c r="I7" s="16" t="s">
        <v>33</v>
      </c>
    </row>
    <row r="8" spans="1:9" ht="31.5">
      <c r="A8" s="20">
        <v>4</v>
      </c>
      <c r="B8" s="16" t="s">
        <v>20</v>
      </c>
      <c r="C8" s="16" t="s">
        <v>61</v>
      </c>
      <c r="D8" s="16" t="s">
        <v>62</v>
      </c>
      <c r="E8" s="16" t="s">
        <v>36</v>
      </c>
      <c r="F8" s="19">
        <v>28.5</v>
      </c>
      <c r="G8" s="19">
        <v>4</v>
      </c>
      <c r="H8" s="14" t="s">
        <v>207</v>
      </c>
      <c r="I8" s="16" t="s">
        <v>33</v>
      </c>
    </row>
    <row r="12" spans="6:8" ht="12.75">
      <c r="F12" t="s">
        <v>184</v>
      </c>
      <c r="H12" t="s">
        <v>33</v>
      </c>
    </row>
  </sheetData>
  <sheetProtection/>
  <mergeCells count="2">
    <mergeCell ref="C2:I2"/>
    <mergeCell ref="C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Крутова</cp:lastModifiedBy>
  <cp:lastPrinted>2015-11-12T08:50:05Z</cp:lastPrinted>
  <dcterms:created xsi:type="dcterms:W3CDTF">2014-11-25T12:47:04Z</dcterms:created>
  <dcterms:modified xsi:type="dcterms:W3CDTF">2015-11-23T08:07:44Z</dcterms:modified>
  <cp:category/>
  <cp:version/>
  <cp:contentType/>
  <cp:contentStatus/>
</cp:coreProperties>
</file>