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3740" tabRatio="500"/>
  </bookViews>
  <sheets>
    <sheet name="7-8 класс" sheetId="3" r:id="rId1"/>
    <sheet name="9 класс" sheetId="5" r:id="rId2"/>
    <sheet name="11 класс" sheetId="6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3" l="1"/>
  <c r="G24" i="3"/>
  <c r="G23" i="3"/>
  <c r="G22" i="3"/>
  <c r="G21" i="3"/>
  <c r="G20" i="3"/>
  <c r="G19" i="3"/>
  <c r="G18" i="3"/>
  <c r="G14" i="3"/>
  <c r="G12" i="3"/>
  <c r="G11" i="3"/>
  <c r="G10" i="3"/>
  <c r="G9" i="3"/>
  <c r="G10" i="5" l="1"/>
  <c r="G8" i="5"/>
  <c r="G6" i="5"/>
  <c r="G7" i="5"/>
  <c r="G9" i="5"/>
  <c r="G6" i="6"/>
  <c r="G8" i="3"/>
  <c r="G7" i="3"/>
  <c r="G15" i="3"/>
  <c r="G13" i="3"/>
  <c r="G16" i="3"/>
  <c r="G17" i="3"/>
  <c r="G27" i="3"/>
  <c r="G6" i="3"/>
</calcChain>
</file>

<file path=xl/sharedStrings.xml><?xml version="1.0" encoding="utf-8"?>
<sst xmlns="http://schemas.openxmlformats.org/spreadsheetml/2006/main" count="155" uniqueCount="86">
  <si>
    <t>№</t>
  </si>
  <si>
    <t>Фамилия</t>
  </si>
  <si>
    <t>Сокращ название ОО</t>
  </si>
  <si>
    <t>ФИО учителя, наставника</t>
  </si>
  <si>
    <t>МОУ СШ №7</t>
  </si>
  <si>
    <t>Губенко М.Н.</t>
  </si>
  <si>
    <t>МОУ СШ №3</t>
  </si>
  <si>
    <t>Везломцев К.Н.</t>
  </si>
  <si>
    <t>МОУ СШ№3</t>
  </si>
  <si>
    <t>Красавин А.Н.</t>
  </si>
  <si>
    <t>МОУ Левобережная школа</t>
  </si>
  <si>
    <t>МОУ лицей №1</t>
  </si>
  <si>
    <t>Малинов А.Ф.</t>
  </si>
  <si>
    <t>МОУ СШ №6</t>
  </si>
  <si>
    <t>Лобазов М.В.</t>
  </si>
  <si>
    <t>Протокол жюри муниципального этапа всероссийской олимпиады школьников по технологии 2021-2022 учебный год</t>
  </si>
  <si>
    <t>Шифр</t>
  </si>
  <si>
    <t>Статус (победитель/призёр)</t>
  </si>
  <si>
    <t xml:space="preserve">Результат       (35 балл) </t>
  </si>
  <si>
    <t xml:space="preserve">Председатель жюри                    В.В. Кадысева </t>
  </si>
  <si>
    <t xml:space="preserve">       9 класс                                        12.11.2021 г.</t>
  </si>
  <si>
    <t xml:space="preserve">       11 класс                                                                 12.11.2021 г.</t>
  </si>
  <si>
    <t>Теория (25 баллов)</t>
  </si>
  <si>
    <t xml:space="preserve">Практика 10 баллов) </t>
  </si>
  <si>
    <t>ТМ78</t>
  </si>
  <si>
    <t>ТМ77</t>
  </si>
  <si>
    <t>ТМ76</t>
  </si>
  <si>
    <t>ТМ75</t>
  </si>
  <si>
    <t>ТМ74</t>
  </si>
  <si>
    <t>ТМ73</t>
  </si>
  <si>
    <t>ТМ72</t>
  </si>
  <si>
    <t>ТМ71</t>
  </si>
  <si>
    <t>ТМ813</t>
  </si>
  <si>
    <t>ТМ812</t>
  </si>
  <si>
    <t>ТМ811</t>
  </si>
  <si>
    <t>ТМ810</t>
  </si>
  <si>
    <t>ТМ89</t>
  </si>
  <si>
    <t>ТМ88</t>
  </si>
  <si>
    <t>ТМ87</t>
  </si>
  <si>
    <t>ТМ86</t>
  </si>
  <si>
    <t>ТМ85</t>
  </si>
  <si>
    <t>ТМ84</t>
  </si>
  <si>
    <t>ТМ83</t>
  </si>
  <si>
    <t>ТМ82</t>
  </si>
  <si>
    <t>ТМ81</t>
  </si>
  <si>
    <t>ТМ95</t>
  </si>
  <si>
    <t>ТМ94</t>
  </si>
  <si>
    <t>ТМ93</t>
  </si>
  <si>
    <t>ТМ92</t>
  </si>
  <si>
    <t>ТМ91</t>
  </si>
  <si>
    <t>ТМ111</t>
  </si>
  <si>
    <t xml:space="preserve">Проект (10 баллов) </t>
  </si>
  <si>
    <t>Победитель</t>
  </si>
  <si>
    <t>Призёр</t>
  </si>
  <si>
    <t>Лобанов М.В.</t>
  </si>
  <si>
    <t>Тазиков А.С.</t>
  </si>
  <si>
    <t>Шадрин К.А.</t>
  </si>
  <si>
    <t>Момот И.А.</t>
  </si>
  <si>
    <t>Беляков В.Е.</t>
  </si>
  <si>
    <t>Арсеньев Т.А.</t>
  </si>
  <si>
    <t>Жестянов А.К.</t>
  </si>
  <si>
    <t>Карельский Д.Р.</t>
  </si>
  <si>
    <t>Гордеев И.Д.</t>
  </si>
  <si>
    <t>Григорьев И.А.</t>
  </si>
  <si>
    <t>Воронин В.Д.</t>
  </si>
  <si>
    <t>Клоков А.А.</t>
  </si>
  <si>
    <t>Войнов Д.С.</t>
  </si>
  <si>
    <t>Козлов  Н.А.</t>
  </si>
  <si>
    <t>Бобков А.А.</t>
  </si>
  <si>
    <t>Мушаков М.Д.</t>
  </si>
  <si>
    <t>Блинов Я.Л.</t>
  </si>
  <si>
    <t>Кубасов Д.А.</t>
  </si>
  <si>
    <t>Архипов Е.С.</t>
  </si>
  <si>
    <t>Корольков И.Р.</t>
  </si>
  <si>
    <t>Соколов И.А.</t>
  </si>
  <si>
    <t>Швиммер Д.А.</t>
  </si>
  <si>
    <t>Прошутинский Д.А.</t>
  </si>
  <si>
    <t>Смирнов И.И.</t>
  </si>
  <si>
    <t>Кокуев М.А.</t>
  </si>
  <si>
    <t>Подьячев И.И.</t>
  </si>
  <si>
    <t>Сальников К.А.</t>
  </si>
  <si>
    <t xml:space="preserve">       7-8 класс                            12.11.2021 г.</t>
  </si>
  <si>
    <t>ТМ79</t>
  </si>
  <si>
    <t>Сотников</t>
  </si>
  <si>
    <t xml:space="preserve">Жирнов В.Д. </t>
  </si>
  <si>
    <t>МОУ Ченцевская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</si>
</sst>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&quot;р.&quot;_-;\-* #,##0.00&quot;р.&quot;_-;_-* \-??&quot;р.&quot;_-;_-@_-"/>
  </numFmts>
  <fonts count="25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64" fontId="3" fillId="0" borderId="0" applyFill="0" applyBorder="0" applyAlignment="0" applyProtection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/>
    <xf numFmtId="0" fontId="24" fillId="24" borderId="0" xfId="0" applyFont="1" applyFill="1"/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left" wrapText="1"/>
    </xf>
    <xf numFmtId="0" fontId="24" fillId="24" borderId="12" xfId="0" applyFont="1" applyFill="1" applyBorder="1" applyAlignment="1">
      <alignment horizontal="left" wrapText="1"/>
    </xf>
    <xf numFmtId="0" fontId="24" fillId="24" borderId="12" xfId="0" applyFont="1" applyFill="1" applyBorder="1" applyAlignment="1">
      <alignment horizontal="left"/>
    </xf>
    <xf numFmtId="0" fontId="23" fillId="24" borderId="12" xfId="0" applyFont="1" applyFill="1" applyBorder="1" applyAlignment="1">
      <alignment horizontal="left" vertical="center"/>
    </xf>
    <xf numFmtId="0" fontId="24" fillId="24" borderId="0" xfId="0" applyFont="1" applyFill="1" applyAlignment="1">
      <alignment horizontal="left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Border="1" applyAlignment="1">
      <alignment horizontal="left" wrapText="1"/>
    </xf>
    <xf numFmtId="0" fontId="24" fillId="24" borderId="0" xfId="0" applyFont="1" applyFill="1" applyBorder="1" applyAlignment="1">
      <alignment wrapText="1"/>
    </xf>
    <xf numFmtId="14" fontId="24" fillId="24" borderId="12" xfId="0" applyNumberFormat="1" applyFont="1" applyFill="1" applyBorder="1" applyAlignment="1">
      <alignment horizontal="left"/>
    </xf>
    <xf numFmtId="14" fontId="24" fillId="24" borderId="10" xfId="0" applyNumberFormat="1" applyFont="1" applyFill="1" applyBorder="1" applyAlignment="1">
      <alignment horizontal="left" wrapText="1"/>
    </xf>
    <xf numFmtId="14" fontId="24" fillId="24" borderId="10" xfId="0" applyNumberFormat="1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center" wrapText="1"/>
    </xf>
    <xf numFmtId="0" fontId="24" fillId="24" borderId="0" xfId="0" applyFont="1" applyFill="1" applyBorder="1" applyAlignment="1">
      <alignment horizontal="center" wrapText="1"/>
    </xf>
    <xf numFmtId="14" fontId="24" fillId="24" borderId="10" xfId="0" applyNumberFormat="1" applyFont="1" applyFill="1" applyBorder="1" applyAlignment="1">
      <alignment horizontal="center" wrapText="1"/>
    </xf>
    <xf numFmtId="14" fontId="24" fillId="24" borderId="12" xfId="0" applyNumberFormat="1" applyFont="1" applyFill="1" applyBorder="1" applyAlignment="1">
      <alignment horizontal="left" wrapText="1"/>
    </xf>
    <xf numFmtId="14" fontId="23" fillId="24" borderId="12" xfId="0" applyNumberFormat="1" applyFont="1" applyFill="1" applyBorder="1" applyAlignment="1">
      <alignment horizontal="left" wrapText="1"/>
    </xf>
    <xf numFmtId="0" fontId="24" fillId="24" borderId="13" xfId="0" applyFont="1" applyFill="1" applyBorder="1" applyAlignment="1">
      <alignment horizontal="left" wrapText="1"/>
    </xf>
    <xf numFmtId="0" fontId="24" fillId="24" borderId="0" xfId="0" applyFont="1" applyFill="1" applyBorder="1" applyAlignment="1"/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14" fontId="23" fillId="24" borderId="12" xfId="0" applyNumberFormat="1" applyFont="1" applyFill="1" applyBorder="1" applyAlignment="1">
      <alignment horizontal="left" vertical="center"/>
    </xf>
    <xf numFmtId="0" fontId="23" fillId="24" borderId="12" xfId="0" applyNumberFormat="1" applyFont="1" applyFill="1" applyBorder="1" applyAlignment="1">
      <alignment horizontal="center" wrapText="1"/>
    </xf>
    <xf numFmtId="14" fontId="24" fillId="0" borderId="12" xfId="0" applyNumberFormat="1" applyFont="1" applyBorder="1" applyAlignment="1">
      <alignment horizontal="left"/>
    </xf>
    <xf numFmtId="0" fontId="24" fillId="24" borderId="12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left" vertical="center"/>
    </xf>
    <xf numFmtId="14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wrapText="1"/>
    </xf>
    <xf numFmtId="14" fontId="23" fillId="24" borderId="10" xfId="0" applyNumberFormat="1" applyFont="1" applyFill="1" applyBorder="1" applyAlignment="1">
      <alignment horizontal="center" wrapText="1"/>
    </xf>
    <xf numFmtId="0" fontId="24" fillId="24" borderId="13" xfId="0" applyFont="1" applyFill="1" applyBorder="1" applyAlignment="1">
      <alignment horizontal="center" wrapText="1"/>
    </xf>
    <xf numFmtId="14" fontId="23" fillId="24" borderId="12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left" wrapText="1"/>
    </xf>
    <xf numFmtId="0" fontId="23" fillId="24" borderId="12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14" fontId="2" fillId="24" borderId="12" xfId="0" applyNumberFormat="1" applyFont="1" applyFill="1" applyBorder="1" applyAlignment="1">
      <alignment horizontal="center" wrapText="1"/>
    </xf>
    <xf numFmtId="14" fontId="2" fillId="24" borderId="12" xfId="0" applyNumberFormat="1" applyFont="1" applyFill="1" applyBorder="1" applyAlignment="1">
      <alignment horizontal="center" vertical="center"/>
    </xf>
    <xf numFmtId="14" fontId="24" fillId="24" borderId="12" xfId="0" applyNumberFormat="1" applyFont="1" applyFill="1" applyBorder="1" applyAlignment="1">
      <alignment horizontal="center"/>
    </xf>
    <xf numFmtId="14" fontId="23" fillId="24" borderId="12" xfId="0" applyNumberFormat="1" applyFont="1" applyFill="1" applyBorder="1" applyAlignment="1">
      <alignment horizontal="left"/>
    </xf>
    <xf numFmtId="0" fontId="23" fillId="24" borderId="12" xfId="0" applyFont="1" applyFill="1" applyBorder="1" applyAlignment="1">
      <alignment horizontal="left" wrapText="1"/>
    </xf>
    <xf numFmtId="0" fontId="24" fillId="24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Денежный 2" xfId="28"/>
    <cellStyle name="Денежный 3" xfId="29"/>
    <cellStyle name="Денежный 4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"/>
  <sheetViews>
    <sheetView tabSelected="1" zoomScale="115" zoomScaleNormal="115" workbookViewId="0">
      <selection activeCell="A15" sqref="A15:XFD15"/>
    </sheetView>
  </sheetViews>
  <sheetFormatPr defaultColWidth="9.140625" defaultRowHeight="15" x14ac:dyDescent="0.25"/>
  <cols>
    <col min="1" max="1" width="8" style="11" customWidth="1"/>
    <col min="2" max="2" width="7.85546875" style="10" customWidth="1"/>
    <col min="3" max="3" width="15.28515625" style="10" customWidth="1"/>
    <col min="4" max="4" width="27" style="10" customWidth="1"/>
    <col min="5" max="5" width="13.7109375" style="10" customWidth="1"/>
    <col min="6" max="6" width="12.7109375" style="10" customWidth="1"/>
    <col min="7" max="7" width="13" style="10" customWidth="1"/>
    <col min="8" max="8" width="18.42578125" style="10" customWidth="1"/>
    <col min="9" max="9" width="18.7109375" style="10" customWidth="1"/>
    <col min="10" max="10" width="3.7109375" style="10" customWidth="1"/>
    <col min="11" max="11" width="4.7109375" style="10" customWidth="1"/>
    <col min="12" max="12" width="3.85546875" style="10" customWidth="1"/>
    <col min="13" max="13" width="3.7109375" style="10" customWidth="1"/>
    <col min="14" max="14" width="9.5703125" style="10" customWidth="1"/>
    <col min="15" max="15" width="13" style="10" customWidth="1"/>
    <col min="16" max="65" width="2.7109375" style="10" customWidth="1"/>
    <col min="66" max="16384" width="9.140625" style="10"/>
  </cols>
  <sheetData>
    <row r="2" spans="1:9" x14ac:dyDescent="0.25">
      <c r="C2" s="26" t="s">
        <v>15</v>
      </c>
      <c r="D2" s="26"/>
      <c r="E2" s="26"/>
      <c r="F2" s="26"/>
      <c r="G2" s="26"/>
      <c r="H2" s="26"/>
    </row>
    <row r="3" spans="1:9" x14ac:dyDescent="0.25">
      <c r="C3" s="51" t="s">
        <v>81</v>
      </c>
      <c r="D3" s="51"/>
      <c r="E3" s="51"/>
      <c r="F3" s="51"/>
      <c r="G3" s="51"/>
      <c r="H3" s="51"/>
    </row>
    <row r="4" spans="1:9" ht="15.75" customHeight="1" x14ac:dyDescent="0.25"/>
    <row r="5" spans="1:9" ht="41.25" customHeight="1" x14ac:dyDescent="0.25">
      <c r="A5" s="45" t="s">
        <v>0</v>
      </c>
      <c r="B5" s="45" t="s">
        <v>16</v>
      </c>
      <c r="C5" s="28" t="s">
        <v>1</v>
      </c>
      <c r="D5" s="45" t="s">
        <v>2</v>
      </c>
      <c r="E5" s="45" t="s">
        <v>22</v>
      </c>
      <c r="F5" s="45" t="s">
        <v>51</v>
      </c>
      <c r="G5" s="45" t="s">
        <v>18</v>
      </c>
      <c r="H5" s="45" t="s">
        <v>17</v>
      </c>
      <c r="I5" s="45" t="s">
        <v>3</v>
      </c>
    </row>
    <row r="6" spans="1:9" x14ac:dyDescent="0.25">
      <c r="A6" s="34">
        <v>1</v>
      </c>
      <c r="B6" s="24" t="s">
        <v>27</v>
      </c>
      <c r="C6" s="43" t="s">
        <v>54</v>
      </c>
      <c r="D6" s="9" t="s">
        <v>11</v>
      </c>
      <c r="E6" s="44">
        <v>16</v>
      </c>
      <c r="F6" s="44">
        <v>8.5</v>
      </c>
      <c r="G6" s="31">
        <f t="shared" ref="G6:G25" si="0">E6+F6</f>
        <v>24.5</v>
      </c>
      <c r="H6" s="46" t="s">
        <v>52</v>
      </c>
      <c r="I6" s="9" t="s">
        <v>12</v>
      </c>
    </row>
    <row r="7" spans="1:9" x14ac:dyDescent="0.25">
      <c r="A7" s="34">
        <v>2</v>
      </c>
      <c r="B7" s="15" t="s">
        <v>30</v>
      </c>
      <c r="C7" s="8" t="s">
        <v>55</v>
      </c>
      <c r="D7" s="7" t="s">
        <v>6</v>
      </c>
      <c r="E7" s="33">
        <v>14</v>
      </c>
      <c r="F7" s="33">
        <v>6.5</v>
      </c>
      <c r="G7" s="31">
        <f t="shared" si="0"/>
        <v>20.5</v>
      </c>
      <c r="H7" s="47" t="s">
        <v>53</v>
      </c>
      <c r="I7" s="7" t="s">
        <v>7</v>
      </c>
    </row>
    <row r="8" spans="1:9" x14ac:dyDescent="0.25">
      <c r="A8" s="34">
        <v>3</v>
      </c>
      <c r="B8" s="23" t="s">
        <v>31</v>
      </c>
      <c r="C8" s="7" t="s">
        <v>56</v>
      </c>
      <c r="D8" s="7" t="s">
        <v>10</v>
      </c>
      <c r="E8" s="33">
        <v>12</v>
      </c>
      <c r="F8" s="33">
        <v>7</v>
      </c>
      <c r="G8" s="31">
        <f t="shared" si="0"/>
        <v>19</v>
      </c>
      <c r="H8" s="47" t="s">
        <v>53</v>
      </c>
      <c r="I8" s="7" t="s">
        <v>9</v>
      </c>
    </row>
    <row r="9" spans="1:9" x14ac:dyDescent="0.25">
      <c r="A9" s="34">
        <v>4</v>
      </c>
      <c r="B9" s="15" t="s">
        <v>36</v>
      </c>
      <c r="C9" s="7" t="s">
        <v>62</v>
      </c>
      <c r="D9" s="7" t="s">
        <v>13</v>
      </c>
      <c r="E9" s="33">
        <v>10</v>
      </c>
      <c r="F9" s="33">
        <v>8.5</v>
      </c>
      <c r="G9" s="34">
        <f t="shared" si="0"/>
        <v>18.5</v>
      </c>
      <c r="H9" s="47" t="s">
        <v>53</v>
      </c>
      <c r="I9" s="7" t="s">
        <v>14</v>
      </c>
    </row>
    <row r="10" spans="1:9" x14ac:dyDescent="0.25">
      <c r="A10" s="34">
        <v>5</v>
      </c>
      <c r="B10" s="15" t="s">
        <v>32</v>
      </c>
      <c r="C10" s="7" t="s">
        <v>63</v>
      </c>
      <c r="D10" s="7" t="s">
        <v>13</v>
      </c>
      <c r="E10" s="33">
        <v>9</v>
      </c>
      <c r="F10" s="33">
        <v>9</v>
      </c>
      <c r="G10" s="34">
        <f t="shared" si="0"/>
        <v>18</v>
      </c>
      <c r="H10" s="47" t="s">
        <v>53</v>
      </c>
      <c r="I10" s="7" t="s">
        <v>14</v>
      </c>
    </row>
    <row r="11" spans="1:9" x14ac:dyDescent="0.25">
      <c r="A11" s="34">
        <v>6</v>
      </c>
      <c r="B11" s="15" t="s">
        <v>34</v>
      </c>
      <c r="C11" s="8" t="s">
        <v>64</v>
      </c>
      <c r="D11" s="7" t="s">
        <v>13</v>
      </c>
      <c r="E11" s="33">
        <v>9</v>
      </c>
      <c r="F11" s="33">
        <v>7.5</v>
      </c>
      <c r="G11" s="34">
        <f t="shared" si="0"/>
        <v>16.5</v>
      </c>
      <c r="H11" s="48"/>
      <c r="I11" s="7" t="s">
        <v>14</v>
      </c>
    </row>
    <row r="12" spans="1:9" x14ac:dyDescent="0.25">
      <c r="A12" s="34">
        <v>7</v>
      </c>
      <c r="B12" s="15" t="s">
        <v>33</v>
      </c>
      <c r="C12" s="8" t="s">
        <v>65</v>
      </c>
      <c r="D12" s="7" t="s">
        <v>13</v>
      </c>
      <c r="E12" s="33">
        <v>7</v>
      </c>
      <c r="F12" s="33">
        <v>8.5</v>
      </c>
      <c r="G12" s="34">
        <f t="shared" si="0"/>
        <v>15.5</v>
      </c>
      <c r="H12" s="15"/>
      <c r="I12" s="7" t="s">
        <v>14</v>
      </c>
    </row>
    <row r="13" spans="1:9" x14ac:dyDescent="0.25">
      <c r="A13" s="34">
        <v>8</v>
      </c>
      <c r="B13" s="32" t="s">
        <v>26</v>
      </c>
      <c r="C13" s="7" t="s">
        <v>57</v>
      </c>
      <c r="D13" s="7" t="s">
        <v>13</v>
      </c>
      <c r="E13" s="33">
        <v>5</v>
      </c>
      <c r="F13" s="33">
        <v>9</v>
      </c>
      <c r="G13" s="31">
        <f t="shared" si="0"/>
        <v>14</v>
      </c>
      <c r="H13" s="32"/>
      <c r="I13" s="7" t="s">
        <v>14</v>
      </c>
    </row>
    <row r="14" spans="1:9" x14ac:dyDescent="0.25">
      <c r="A14" s="34">
        <v>9</v>
      </c>
      <c r="B14" s="15" t="s">
        <v>40</v>
      </c>
      <c r="C14" s="7" t="s">
        <v>66</v>
      </c>
      <c r="D14" s="7" t="s">
        <v>13</v>
      </c>
      <c r="E14" s="33">
        <v>7</v>
      </c>
      <c r="F14" s="33">
        <v>7</v>
      </c>
      <c r="G14" s="34">
        <f t="shared" si="0"/>
        <v>14</v>
      </c>
      <c r="H14" s="15"/>
      <c r="I14" s="7" t="s">
        <v>14</v>
      </c>
    </row>
    <row r="15" spans="1:9" x14ac:dyDescent="0.25">
      <c r="A15" s="34">
        <v>10</v>
      </c>
      <c r="B15" s="15" t="s">
        <v>29</v>
      </c>
      <c r="C15" s="8" t="s">
        <v>58</v>
      </c>
      <c r="D15" s="7" t="s">
        <v>6</v>
      </c>
      <c r="E15" s="33">
        <v>9</v>
      </c>
      <c r="F15" s="33">
        <v>4.5</v>
      </c>
      <c r="G15" s="31">
        <f t="shared" si="0"/>
        <v>13.5</v>
      </c>
      <c r="H15" s="30"/>
      <c r="I15" s="7" t="s">
        <v>7</v>
      </c>
    </row>
    <row r="16" spans="1:9" x14ac:dyDescent="0.25">
      <c r="A16" s="34">
        <v>11</v>
      </c>
      <c r="B16" s="32" t="s">
        <v>25</v>
      </c>
      <c r="C16" s="7" t="s">
        <v>59</v>
      </c>
      <c r="D16" s="7" t="s">
        <v>13</v>
      </c>
      <c r="E16" s="33">
        <v>5</v>
      </c>
      <c r="F16" s="33">
        <v>8</v>
      </c>
      <c r="G16" s="31">
        <f t="shared" si="0"/>
        <v>13</v>
      </c>
      <c r="H16" s="32"/>
      <c r="I16" s="7" t="s">
        <v>14</v>
      </c>
    </row>
    <row r="17" spans="1:9" x14ac:dyDescent="0.25">
      <c r="A17" s="34">
        <v>12</v>
      </c>
      <c r="B17" s="32" t="s">
        <v>24</v>
      </c>
      <c r="C17" s="7" t="s">
        <v>60</v>
      </c>
      <c r="D17" s="7" t="s">
        <v>13</v>
      </c>
      <c r="E17" s="33">
        <v>4</v>
      </c>
      <c r="F17" s="33">
        <v>9</v>
      </c>
      <c r="G17" s="31">
        <f t="shared" si="0"/>
        <v>13</v>
      </c>
      <c r="H17" s="32"/>
      <c r="I17" s="7" t="s">
        <v>14</v>
      </c>
    </row>
    <row r="18" spans="1:9" x14ac:dyDescent="0.25">
      <c r="A18" s="34">
        <v>13</v>
      </c>
      <c r="B18" s="23" t="s">
        <v>38</v>
      </c>
      <c r="C18" s="7" t="s">
        <v>67</v>
      </c>
      <c r="D18" s="7" t="s">
        <v>4</v>
      </c>
      <c r="E18" s="33">
        <v>3</v>
      </c>
      <c r="F18" s="33">
        <v>6</v>
      </c>
      <c r="G18" s="34">
        <f t="shared" si="0"/>
        <v>9</v>
      </c>
      <c r="H18" s="30"/>
      <c r="I18" s="7" t="s">
        <v>5</v>
      </c>
    </row>
    <row r="19" spans="1:9" x14ac:dyDescent="0.25">
      <c r="A19" s="34">
        <v>14</v>
      </c>
      <c r="B19" s="23" t="s">
        <v>39</v>
      </c>
      <c r="C19" s="7" t="s">
        <v>68</v>
      </c>
      <c r="D19" s="7" t="s">
        <v>4</v>
      </c>
      <c r="E19" s="33">
        <v>7</v>
      </c>
      <c r="F19" s="33">
        <v>2</v>
      </c>
      <c r="G19" s="34">
        <f t="shared" si="0"/>
        <v>9</v>
      </c>
      <c r="H19" s="30"/>
      <c r="I19" s="7" t="s">
        <v>5</v>
      </c>
    </row>
    <row r="20" spans="1:9" x14ac:dyDescent="0.25">
      <c r="A20" s="34">
        <v>15</v>
      </c>
      <c r="B20" s="15" t="s">
        <v>35</v>
      </c>
      <c r="C20" s="7" t="s">
        <v>69</v>
      </c>
      <c r="D20" s="7" t="s">
        <v>13</v>
      </c>
      <c r="E20" s="33">
        <v>8</v>
      </c>
      <c r="F20" s="33">
        <v>0</v>
      </c>
      <c r="G20" s="34">
        <f t="shared" si="0"/>
        <v>8</v>
      </c>
      <c r="H20" s="15"/>
      <c r="I20" s="7" t="s">
        <v>14</v>
      </c>
    </row>
    <row r="21" spans="1:9" x14ac:dyDescent="0.25">
      <c r="A21" s="34">
        <v>16</v>
      </c>
      <c r="B21" s="15" t="s">
        <v>37</v>
      </c>
      <c r="C21" s="7" t="s">
        <v>70</v>
      </c>
      <c r="D21" s="7" t="s">
        <v>13</v>
      </c>
      <c r="E21" s="33">
        <v>4</v>
      </c>
      <c r="F21" s="33">
        <v>4</v>
      </c>
      <c r="G21" s="34">
        <f t="shared" si="0"/>
        <v>8</v>
      </c>
      <c r="H21" s="15"/>
      <c r="I21" s="7" t="s">
        <v>14</v>
      </c>
    </row>
    <row r="22" spans="1:9" x14ac:dyDescent="0.25">
      <c r="A22" s="34">
        <v>17</v>
      </c>
      <c r="B22" s="49" t="s">
        <v>43</v>
      </c>
      <c r="C22" s="43" t="s">
        <v>71</v>
      </c>
      <c r="D22" s="50" t="s">
        <v>11</v>
      </c>
      <c r="E22" s="35">
        <v>7</v>
      </c>
      <c r="F22" s="35">
        <v>0</v>
      </c>
      <c r="G22" s="34">
        <f t="shared" si="0"/>
        <v>7</v>
      </c>
      <c r="H22" s="24"/>
      <c r="I22" s="9" t="s">
        <v>12</v>
      </c>
    </row>
    <row r="23" spans="1:9" x14ac:dyDescent="0.25">
      <c r="A23" s="34">
        <v>18</v>
      </c>
      <c r="B23" s="24" t="s">
        <v>42</v>
      </c>
      <c r="C23" s="43" t="s">
        <v>72</v>
      </c>
      <c r="D23" s="50" t="s">
        <v>11</v>
      </c>
      <c r="E23" s="35">
        <v>7</v>
      </c>
      <c r="F23" s="35">
        <v>0</v>
      </c>
      <c r="G23" s="34">
        <f t="shared" si="0"/>
        <v>7</v>
      </c>
      <c r="H23" s="24"/>
      <c r="I23" s="9" t="s">
        <v>12</v>
      </c>
    </row>
    <row r="24" spans="1:9" x14ac:dyDescent="0.25">
      <c r="A24" s="34">
        <v>19</v>
      </c>
      <c r="B24" s="23" t="s">
        <v>44</v>
      </c>
      <c r="C24" s="7" t="s">
        <v>73</v>
      </c>
      <c r="D24" s="7" t="s">
        <v>6</v>
      </c>
      <c r="E24" s="33">
        <v>7</v>
      </c>
      <c r="F24" s="33">
        <v>0</v>
      </c>
      <c r="G24" s="34">
        <f t="shared" si="0"/>
        <v>7</v>
      </c>
      <c r="H24" s="30"/>
      <c r="I24" s="7" t="s">
        <v>7</v>
      </c>
    </row>
    <row r="25" spans="1:9" x14ac:dyDescent="0.25">
      <c r="A25" s="34">
        <v>20</v>
      </c>
      <c r="B25" s="24" t="s">
        <v>41</v>
      </c>
      <c r="C25" s="43" t="s">
        <v>74</v>
      </c>
      <c r="D25" s="50" t="s">
        <v>11</v>
      </c>
      <c r="E25" s="35">
        <v>5</v>
      </c>
      <c r="F25" s="35">
        <v>0</v>
      </c>
      <c r="G25" s="34">
        <f t="shared" si="0"/>
        <v>5</v>
      </c>
      <c r="H25" s="24"/>
      <c r="I25" s="9" t="s">
        <v>12</v>
      </c>
    </row>
    <row r="26" spans="1:9" x14ac:dyDescent="0.25">
      <c r="A26" s="34">
        <v>21</v>
      </c>
      <c r="B26" s="15" t="s">
        <v>82</v>
      </c>
      <c r="C26" s="8" t="s">
        <v>83</v>
      </c>
      <c r="D26" s="7" t="s">
        <v>85</v>
      </c>
      <c r="E26" s="33">
        <v>5</v>
      </c>
      <c r="F26" s="33">
        <v>0</v>
      </c>
      <c r="G26" s="31">
        <v>5</v>
      </c>
      <c r="H26" s="42"/>
      <c r="I26" s="8" t="s">
        <v>84</v>
      </c>
    </row>
    <row r="27" spans="1:9" x14ac:dyDescent="0.25">
      <c r="A27" s="34">
        <v>22</v>
      </c>
      <c r="B27" s="15" t="s">
        <v>28</v>
      </c>
      <c r="C27" s="8" t="s">
        <v>61</v>
      </c>
      <c r="D27" s="7" t="s">
        <v>6</v>
      </c>
      <c r="E27" s="33">
        <v>2</v>
      </c>
      <c r="F27" s="33">
        <v>0</v>
      </c>
      <c r="G27" s="31">
        <f>E27+F27</f>
        <v>2</v>
      </c>
      <c r="H27" s="30"/>
      <c r="I27" s="8" t="s">
        <v>7</v>
      </c>
    </row>
    <row r="29" spans="1:9" x14ac:dyDescent="0.25">
      <c r="B29" s="52" t="s">
        <v>19</v>
      </c>
      <c r="C29" s="52"/>
      <c r="D29" s="52"/>
    </row>
  </sheetData>
  <sheetProtection selectLockedCells="1" selectUnlockedCells="1"/>
  <sortState ref="B6:I27">
    <sortCondition descending="1" ref="G6:G27"/>
  </sortState>
  <mergeCells count="2">
    <mergeCell ref="C3:H3"/>
    <mergeCell ref="B29:D29"/>
  </mergeCells>
  <pageMargins left="0.39374999999999999" right="0.39374999999999999" top="0.39374999999999999" bottom="0.39374999999999999" header="0.51180555555555551" footer="0.51180555555555551"/>
  <pageSetup paperSize="9" scale="81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7.5703125" style="10" customWidth="1"/>
    <col min="2" max="2" width="8.5703125" style="10" customWidth="1"/>
    <col min="3" max="3" width="20.140625" style="10" customWidth="1"/>
    <col min="4" max="4" width="22" style="10" customWidth="1"/>
    <col min="5" max="5" width="15.7109375" style="10" customWidth="1"/>
    <col min="6" max="6" width="16.42578125" style="10" customWidth="1"/>
    <col min="7" max="7" width="12.7109375" style="10" customWidth="1"/>
    <col min="8" max="8" width="20.140625" style="10" customWidth="1"/>
    <col min="9" max="9" width="22.5703125" style="10" customWidth="1"/>
    <col min="10" max="11" width="3.85546875" style="10" customWidth="1"/>
    <col min="12" max="12" width="4.140625" style="10" customWidth="1"/>
    <col min="13" max="13" width="6.28515625" style="10" customWidth="1"/>
    <col min="14" max="14" width="10.7109375" style="10" customWidth="1"/>
    <col min="15" max="15" width="9.42578125" style="10" customWidth="1"/>
    <col min="16" max="65" width="2.7109375" style="10" customWidth="1"/>
    <col min="66" max="16384" width="9.140625" style="10"/>
  </cols>
  <sheetData>
    <row r="2" spans="1:9" x14ac:dyDescent="0.25">
      <c r="C2" s="26" t="s">
        <v>15</v>
      </c>
      <c r="D2" s="26"/>
      <c r="E2" s="26"/>
      <c r="F2" s="26"/>
      <c r="G2" s="26"/>
      <c r="H2" s="26"/>
    </row>
    <row r="3" spans="1:9" x14ac:dyDescent="0.25">
      <c r="C3" s="51" t="s">
        <v>20</v>
      </c>
      <c r="D3" s="51"/>
      <c r="E3" s="51"/>
      <c r="F3" s="51"/>
      <c r="G3" s="51"/>
      <c r="H3" s="51"/>
    </row>
    <row r="5" spans="1:9" ht="41.25" customHeight="1" x14ac:dyDescent="0.25">
      <c r="A5" s="2" t="s">
        <v>0</v>
      </c>
      <c r="B5" s="2" t="s">
        <v>16</v>
      </c>
      <c r="C5" s="3" t="s">
        <v>1</v>
      </c>
      <c r="D5" s="2" t="s">
        <v>2</v>
      </c>
      <c r="E5" s="27" t="s">
        <v>22</v>
      </c>
      <c r="F5" s="27" t="s">
        <v>23</v>
      </c>
      <c r="G5" s="27" t="s">
        <v>18</v>
      </c>
      <c r="H5" s="2" t="s">
        <v>17</v>
      </c>
      <c r="I5" s="2" t="s">
        <v>3</v>
      </c>
    </row>
    <row r="6" spans="1:9" x14ac:dyDescent="0.25">
      <c r="A6" s="4">
        <v>1</v>
      </c>
      <c r="B6" s="16" t="s">
        <v>47</v>
      </c>
      <c r="C6" s="6" t="s">
        <v>75</v>
      </c>
      <c r="D6" s="6" t="s">
        <v>8</v>
      </c>
      <c r="E6" s="5">
        <v>11</v>
      </c>
      <c r="F6" s="5">
        <v>9</v>
      </c>
      <c r="G6" s="29">
        <f>E6+F6</f>
        <v>20</v>
      </c>
      <c r="H6" s="38" t="s">
        <v>52</v>
      </c>
      <c r="I6" s="6" t="s">
        <v>7</v>
      </c>
    </row>
    <row r="7" spans="1:9" ht="16.5" customHeight="1" x14ac:dyDescent="0.25">
      <c r="A7" s="4">
        <v>2</v>
      </c>
      <c r="B7" s="16" t="s">
        <v>45</v>
      </c>
      <c r="C7" s="6" t="s">
        <v>76</v>
      </c>
      <c r="D7" s="36" t="s">
        <v>11</v>
      </c>
      <c r="E7" s="39">
        <v>8</v>
      </c>
      <c r="F7" s="39">
        <v>2.5</v>
      </c>
      <c r="G7" s="29">
        <f>E7+F7</f>
        <v>10.5</v>
      </c>
      <c r="H7" s="40"/>
      <c r="I7" s="37" t="s">
        <v>12</v>
      </c>
    </row>
    <row r="8" spans="1:9" x14ac:dyDescent="0.25">
      <c r="A8" s="4">
        <v>3</v>
      </c>
      <c r="B8" s="17" t="s">
        <v>48</v>
      </c>
      <c r="C8" s="6" t="s">
        <v>77</v>
      </c>
      <c r="D8" s="6" t="s">
        <v>8</v>
      </c>
      <c r="E8" s="5">
        <v>3</v>
      </c>
      <c r="F8" s="5">
        <v>0</v>
      </c>
      <c r="G8" s="29">
        <f>E8+F8</f>
        <v>3</v>
      </c>
      <c r="H8" s="38"/>
      <c r="I8" s="6" t="s">
        <v>7</v>
      </c>
    </row>
    <row r="9" spans="1:9" x14ac:dyDescent="0.25">
      <c r="A9" s="4">
        <v>4</v>
      </c>
      <c r="B9" s="16" t="s">
        <v>49</v>
      </c>
      <c r="C9" s="6" t="s">
        <v>78</v>
      </c>
      <c r="D9" s="6" t="s">
        <v>8</v>
      </c>
      <c r="E9" s="5">
        <v>2</v>
      </c>
      <c r="F9" s="5">
        <v>0</v>
      </c>
      <c r="G9" s="29">
        <f>E9+F9</f>
        <v>2</v>
      </c>
      <c r="H9" s="38"/>
      <c r="I9" s="6" t="s">
        <v>7</v>
      </c>
    </row>
    <row r="10" spans="1:9" x14ac:dyDescent="0.25">
      <c r="A10" s="4">
        <v>5</v>
      </c>
      <c r="B10" s="16" t="s">
        <v>46</v>
      </c>
      <c r="C10" s="6" t="s">
        <v>79</v>
      </c>
      <c r="D10" s="25" t="s">
        <v>8</v>
      </c>
      <c r="E10" s="41">
        <v>1</v>
      </c>
      <c r="F10" s="41">
        <v>0</v>
      </c>
      <c r="G10" s="29">
        <f>E10+F10</f>
        <v>1</v>
      </c>
      <c r="H10" s="42"/>
      <c r="I10" s="25" t="s">
        <v>7</v>
      </c>
    </row>
    <row r="13" spans="1:9" x14ac:dyDescent="0.25">
      <c r="B13" s="52" t="s">
        <v>19</v>
      </c>
      <c r="C13" s="52"/>
      <c r="D13" s="52"/>
    </row>
  </sheetData>
  <sheetProtection selectLockedCells="1" selectUnlockedCells="1"/>
  <sortState ref="A6:K10">
    <sortCondition descending="1" ref="G6:G10"/>
  </sortState>
  <mergeCells count="2">
    <mergeCell ref="C3:H3"/>
    <mergeCell ref="B13:D13"/>
  </mergeCells>
  <pageMargins left="0.39374999999999999" right="0.39374999999999999" top="0.98402777777777772" bottom="0.98402777777777772" header="0.51180555555555551" footer="0.51180555555555551"/>
  <pageSetup paperSize="9" scale="75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"/>
  <sheetViews>
    <sheetView workbookViewId="0">
      <selection activeCell="G13" sqref="G13"/>
    </sheetView>
  </sheetViews>
  <sheetFormatPr defaultColWidth="9.140625" defaultRowHeight="15" x14ac:dyDescent="0.25"/>
  <cols>
    <col min="1" max="1" width="5.28515625" style="1" customWidth="1"/>
    <col min="2" max="2" width="8" style="1" customWidth="1"/>
    <col min="3" max="3" width="15" style="1" customWidth="1"/>
    <col min="4" max="4" width="26.85546875" style="1" customWidth="1"/>
    <col min="5" max="6" width="10.28515625" style="1" customWidth="1"/>
    <col min="7" max="7" width="11" style="11" customWidth="1"/>
    <col min="8" max="8" width="13.42578125" style="1" customWidth="1"/>
    <col min="9" max="9" width="20" style="1" customWidth="1"/>
    <col min="10" max="11" width="4.7109375" style="1" customWidth="1"/>
    <col min="12" max="12" width="4.28515625" style="1" customWidth="1"/>
    <col min="13" max="13" width="4.7109375" style="1" customWidth="1"/>
    <col min="14" max="15" width="4.28515625" style="1" customWidth="1"/>
    <col min="16" max="16" width="7.85546875" style="1" customWidth="1"/>
    <col min="17" max="17" width="7.5703125" style="1" customWidth="1"/>
    <col min="18" max="67" width="2.7109375" style="1" customWidth="1"/>
    <col min="68" max="16384" width="9.140625" style="1"/>
  </cols>
  <sheetData>
    <row r="2" spans="1:26" x14ac:dyDescent="0.25">
      <c r="C2" s="26" t="s">
        <v>15</v>
      </c>
      <c r="D2" s="26"/>
      <c r="E2" s="26"/>
      <c r="F2" s="26"/>
      <c r="G2" s="26"/>
      <c r="H2" s="26"/>
    </row>
    <row r="3" spans="1:26" x14ac:dyDescent="0.25">
      <c r="C3" s="51" t="s">
        <v>21</v>
      </c>
      <c r="D3" s="51"/>
      <c r="E3" s="51"/>
      <c r="F3" s="51"/>
      <c r="G3" s="51"/>
      <c r="H3" s="51"/>
    </row>
    <row r="4" spans="1:26" ht="15.75" customHeight="1" x14ac:dyDescent="0.25">
      <c r="A4" s="10"/>
      <c r="B4" s="10"/>
      <c r="C4" s="10"/>
      <c r="J4" s="12"/>
      <c r="K4" s="12"/>
      <c r="L4" s="12"/>
      <c r="M4" s="12"/>
      <c r="N4" s="12"/>
      <c r="O4" s="12"/>
      <c r="P4" s="12"/>
    </row>
    <row r="5" spans="1:26" s="10" customFormat="1" ht="41.25" customHeight="1" x14ac:dyDescent="0.25">
      <c r="A5" s="27" t="s">
        <v>0</v>
      </c>
      <c r="B5" s="27" t="s">
        <v>16</v>
      </c>
      <c r="C5" s="28" t="s">
        <v>1</v>
      </c>
      <c r="D5" s="27" t="s">
        <v>2</v>
      </c>
      <c r="E5" s="27" t="s">
        <v>22</v>
      </c>
      <c r="F5" s="27" t="s">
        <v>23</v>
      </c>
      <c r="G5" s="27" t="s">
        <v>18</v>
      </c>
      <c r="H5" s="27" t="s">
        <v>17</v>
      </c>
      <c r="I5" s="27" t="s">
        <v>3</v>
      </c>
    </row>
    <row r="6" spans="1:26" x14ac:dyDescent="0.25">
      <c r="A6" s="4">
        <v>1</v>
      </c>
      <c r="B6" s="16" t="s">
        <v>50</v>
      </c>
      <c r="C6" s="6" t="s">
        <v>80</v>
      </c>
      <c r="D6" s="6" t="s">
        <v>10</v>
      </c>
      <c r="E6" s="5">
        <v>12</v>
      </c>
      <c r="F6" s="5">
        <v>5</v>
      </c>
      <c r="G6" s="5">
        <f>E6+F6</f>
        <v>17</v>
      </c>
      <c r="H6" s="22" t="s">
        <v>53</v>
      </c>
      <c r="I6" s="7" t="s">
        <v>9</v>
      </c>
      <c r="J6" s="18"/>
      <c r="K6" s="18"/>
      <c r="L6" s="18"/>
      <c r="M6" s="18"/>
      <c r="N6" s="18"/>
      <c r="O6" s="18"/>
      <c r="P6" s="18"/>
      <c r="Q6" s="18"/>
      <c r="R6" s="11"/>
      <c r="S6" s="11"/>
      <c r="T6" s="11"/>
      <c r="U6" s="11"/>
      <c r="V6" s="11"/>
      <c r="W6" s="11"/>
      <c r="X6" s="11"/>
      <c r="Y6" s="11"/>
      <c r="Z6" s="11"/>
    </row>
    <row r="7" spans="1:26" ht="30" customHeight="1" x14ac:dyDescent="0.25">
      <c r="A7" s="19"/>
      <c r="B7" s="52" t="s">
        <v>19</v>
      </c>
      <c r="C7" s="52"/>
      <c r="D7" s="52"/>
      <c r="E7" s="13"/>
      <c r="F7" s="13"/>
      <c r="G7" s="20"/>
      <c r="H7" s="14"/>
      <c r="I7" s="14"/>
    </row>
    <row r="8" spans="1:26" ht="18.75" customHeight="1" x14ac:dyDescent="0.25">
      <c r="C8" s="52"/>
      <c r="D8" s="52"/>
      <c r="E8" s="21"/>
      <c r="F8" s="21"/>
    </row>
  </sheetData>
  <sheetProtection selectLockedCells="1" selectUnlockedCells="1"/>
  <mergeCells count="3">
    <mergeCell ref="C3:H3"/>
    <mergeCell ref="C8:D8"/>
    <mergeCell ref="B7:D7"/>
  </mergeCells>
  <pageMargins left="0.25" right="0.25" top="0.75" bottom="0.75" header="0.3" footer="0.3"/>
  <pageSetup paperSize="9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</vt:lpstr>
      <vt:lpstr>9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user</cp:lastModifiedBy>
  <cp:lastPrinted>2021-11-12T08:05:20Z</cp:lastPrinted>
  <dcterms:created xsi:type="dcterms:W3CDTF">2021-11-18T09:01:37Z</dcterms:created>
  <dcterms:modified xsi:type="dcterms:W3CDTF">2021-11-29T13:27:32Z</dcterms:modified>
</cp:coreProperties>
</file>