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56" windowWidth="16382" windowHeight="8126" tabRatio="500" activeTab="0"/>
  </bookViews>
  <sheets>
    <sheet name="7-8 класс" sheetId="1" r:id="rId1"/>
    <sheet name="9 класс" sheetId="2" r:id="rId2"/>
    <sheet name="10 класс" sheetId="3" r:id="rId3"/>
  </sheets>
  <definedNames/>
  <calcPr fullCalcOnLoad="1"/>
</workbook>
</file>

<file path=xl/sharedStrings.xml><?xml version="1.0" encoding="utf-8"?>
<sst xmlns="http://schemas.openxmlformats.org/spreadsheetml/2006/main" count="178" uniqueCount="96">
  <si>
    <t>№</t>
  </si>
  <si>
    <t>Фамилия</t>
  </si>
  <si>
    <t>Сокращ название ОО</t>
  </si>
  <si>
    <t>ФИО учителя, наставника</t>
  </si>
  <si>
    <t>МОУ СШ №3</t>
  </si>
  <si>
    <t>Новакова М.А.</t>
  </si>
  <si>
    <t>Христова Е.В.</t>
  </si>
  <si>
    <t>МОУ Левобережная школа</t>
  </si>
  <si>
    <t>МОУ лицей №1</t>
  </si>
  <si>
    <t>Лобанова Е.Е.</t>
  </si>
  <si>
    <t>МОУ СШ №6</t>
  </si>
  <si>
    <t>Родинская Е.А.</t>
  </si>
  <si>
    <t>МОУ Павловская ОШ имени А.К.Васильева</t>
  </si>
  <si>
    <t>Родинская Е.А</t>
  </si>
  <si>
    <t>МОУ СШ №7</t>
  </si>
  <si>
    <t>Соколова И.В.</t>
  </si>
  <si>
    <t>МОУ Емишевская ОШ</t>
  </si>
  <si>
    <t>Клеванова С.Б.</t>
  </si>
  <si>
    <t xml:space="preserve">Результат (40 баллов) </t>
  </si>
  <si>
    <t>Протокол жюри муниципального этапа всероссийской олимпиады школьников по технологии 2021-2022 учебный год</t>
  </si>
  <si>
    <r>
      <t xml:space="preserve">       10 класс                                                                 </t>
    </r>
    <r>
      <rPr>
        <sz val="11"/>
        <rFont val="Calibri"/>
        <family val="2"/>
      </rPr>
      <t xml:space="preserve"> 12.11.2021 г.</t>
    </r>
  </si>
  <si>
    <t xml:space="preserve">       9 класс                                       12.11.2021 г.</t>
  </si>
  <si>
    <t>Шифр</t>
  </si>
  <si>
    <t>Теория (25 баллов)</t>
  </si>
  <si>
    <t>Статус (победитель/призёр)</t>
  </si>
  <si>
    <t xml:space="preserve">Председатель жюри                    В.В. Кадысева </t>
  </si>
  <si>
    <t>ТД712</t>
  </si>
  <si>
    <t>ТД711</t>
  </si>
  <si>
    <t>ТД710</t>
  </si>
  <si>
    <t>ТД79</t>
  </si>
  <si>
    <t>ТД78</t>
  </si>
  <si>
    <t>ТД77</t>
  </si>
  <si>
    <t>ТД76</t>
  </si>
  <si>
    <t>ТД75</t>
  </si>
  <si>
    <t>ТД74</t>
  </si>
  <si>
    <t>ТД73</t>
  </si>
  <si>
    <t>ТД72</t>
  </si>
  <si>
    <t>ТД71</t>
  </si>
  <si>
    <t>ТД817</t>
  </si>
  <si>
    <t>ТД816</t>
  </si>
  <si>
    <t>ТД815</t>
  </si>
  <si>
    <t>ТД814</t>
  </si>
  <si>
    <t>ТД813</t>
  </si>
  <si>
    <t>ТД812</t>
  </si>
  <si>
    <t>ТД811</t>
  </si>
  <si>
    <t>ТД810</t>
  </si>
  <si>
    <t>ТД89</t>
  </si>
  <si>
    <t>ТД88</t>
  </si>
  <si>
    <t>ТД87</t>
  </si>
  <si>
    <t>ТД86</t>
  </si>
  <si>
    <t>ТД85</t>
  </si>
  <si>
    <t>ТД84</t>
  </si>
  <si>
    <t>ТД83</t>
  </si>
  <si>
    <t>ТД82</t>
  </si>
  <si>
    <t>ТД81</t>
  </si>
  <si>
    <t>ТД93</t>
  </si>
  <si>
    <t>ТД92</t>
  </si>
  <si>
    <t>ТД91</t>
  </si>
  <si>
    <t>ТД101</t>
  </si>
  <si>
    <t>Победитель</t>
  </si>
  <si>
    <t>Призёр</t>
  </si>
  <si>
    <t xml:space="preserve">Проект (15 баллов) </t>
  </si>
  <si>
    <t>Голубева И.В.</t>
  </si>
  <si>
    <t>Ходева В.В.</t>
  </si>
  <si>
    <t>Новикова О.Н.</t>
  </si>
  <si>
    <t>Панова А.А.</t>
  </si>
  <si>
    <t>Шелемба Д.М.</t>
  </si>
  <si>
    <t>Куликова Д.Н.</t>
  </si>
  <si>
    <t>Терляхина М.А.</t>
  </si>
  <si>
    <t>Гладченко Е.А.</t>
  </si>
  <si>
    <t>Рыкалова  С.А.</t>
  </si>
  <si>
    <t>Уханова Ю.В.</t>
  </si>
  <si>
    <t>Романова Е.В.</t>
  </si>
  <si>
    <t>Новикова А.Д.</t>
  </si>
  <si>
    <t>Якупова А.А.</t>
  </si>
  <si>
    <t>Демидова А.Д.</t>
  </si>
  <si>
    <t xml:space="preserve">Межнева Н.С.  </t>
  </si>
  <si>
    <t xml:space="preserve">Бахарева Д.И. </t>
  </si>
  <si>
    <t>Устинова Д.Д.</t>
  </si>
  <si>
    <t>Позднякова А.А.</t>
  </si>
  <si>
    <t>Панькина П.А.</t>
  </si>
  <si>
    <t>Сабаканова В.С.</t>
  </si>
  <si>
    <t>Озманян Л.В.</t>
  </si>
  <si>
    <t>Деменькова А.А.</t>
  </si>
  <si>
    <t>Гой А.А.</t>
  </si>
  <si>
    <t>Аркатова М.А.</t>
  </si>
  <si>
    <t>Рогозина М.Е.</t>
  </si>
  <si>
    <t>Сазанова П.И.</t>
  </si>
  <si>
    <t>Александрова Р.О.</t>
  </si>
  <si>
    <t>Маслюкова А.А.</t>
  </si>
  <si>
    <t>Савельева К.Д.</t>
  </si>
  <si>
    <t>Потапова А.И.</t>
  </si>
  <si>
    <t>Масленникова А.Д.</t>
  </si>
  <si>
    <t>Лытарева А.Г.</t>
  </si>
  <si>
    <t>Симакова А.С.</t>
  </si>
  <si>
    <t xml:space="preserve">       7-8 класс                           12.11.2021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</si>
</sst>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4" borderId="0" applyNumberFormat="0" applyBorder="0" applyAlignment="0" applyProtection="0"/>
    <xf numFmtId="0" fontId="2" fillId="5" borderId="0" applyNumberFormat="0" applyBorder="0" applyAlignment="0" applyProtection="0"/>
    <xf numFmtId="0" fontId="20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" fillId="9" borderId="0" applyNumberFormat="0" applyBorder="0" applyAlignment="0" applyProtection="0"/>
    <xf numFmtId="0" fontId="20" fillId="21" borderId="0" applyNumberFormat="0" applyBorder="0" applyAlignment="0" applyProtection="0"/>
    <xf numFmtId="0" fontId="2" fillId="15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22" fillId="44" borderId="1" applyNumberFormat="0" applyAlignment="0" applyProtection="0"/>
    <xf numFmtId="0" fontId="4" fillId="13" borderId="2" applyNumberFormat="0" applyAlignment="0" applyProtection="0"/>
    <xf numFmtId="0" fontId="23" fillId="45" borderId="3" applyNumberFormat="0" applyAlignment="0" applyProtection="0"/>
    <xf numFmtId="0" fontId="5" fillId="46" borderId="4" applyNumberFormat="0" applyAlignment="0" applyProtection="0"/>
    <xf numFmtId="0" fontId="24" fillId="45" borderId="1" applyNumberFormat="0" applyAlignment="0" applyProtection="0"/>
    <xf numFmtId="0" fontId="6" fillId="46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178" fontId="1" fillId="0" borderId="0" applyFill="0" applyBorder="0" applyAlignment="0" applyProtection="0"/>
    <xf numFmtId="0" fontId="25" fillId="0" borderId="5" applyNumberFormat="0" applyFill="0" applyAlignment="0" applyProtection="0"/>
    <xf numFmtId="0" fontId="7" fillId="0" borderId="6" applyNumberFormat="0" applyFill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0" fillId="0" borderId="12" applyNumberFormat="0" applyFill="0" applyAlignment="0" applyProtection="0"/>
    <xf numFmtId="0" fontId="29" fillId="47" borderId="13" applyNumberFormat="0" applyAlignment="0" applyProtection="0"/>
    <xf numFmtId="0" fontId="11" fillId="48" borderId="14" applyNumberFormat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3" fillId="50" borderId="0" applyNumberFormat="0" applyBorder="0" applyAlignment="0" applyProtection="0"/>
    <xf numFmtId="0" fontId="32" fillId="51" borderId="0" applyNumberFormat="0" applyBorder="0" applyAlignment="0" applyProtection="0"/>
    <xf numFmtId="0" fontId="14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54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55" borderId="19" xfId="0" applyFont="1" applyFill="1" applyBorder="1" applyAlignment="1">
      <alignment horizontal="center" vertical="center" wrapText="1"/>
    </xf>
    <xf numFmtId="0" fontId="19" fillId="55" borderId="20" xfId="0" applyFont="1" applyFill="1" applyBorder="1" applyAlignment="1">
      <alignment horizontal="left" wrapText="1"/>
    </xf>
    <xf numFmtId="0" fontId="19" fillId="55" borderId="0" xfId="0" applyFont="1" applyFill="1" applyAlignment="1">
      <alignment horizontal="left"/>
    </xf>
    <xf numFmtId="0" fontId="19" fillId="55" borderId="0" xfId="0" applyFont="1" applyFill="1" applyAlignment="1">
      <alignment horizontal="center"/>
    </xf>
    <xf numFmtId="0" fontId="19" fillId="55" borderId="21" xfId="0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left" vertical="center"/>
    </xf>
    <xf numFmtId="0" fontId="19" fillId="55" borderId="19" xfId="0" applyFont="1" applyFill="1" applyBorder="1" applyAlignment="1">
      <alignment horizontal="left" wrapText="1"/>
    </xf>
    <xf numFmtId="0" fontId="19" fillId="55" borderId="22" xfId="0" applyFont="1" applyFill="1" applyBorder="1" applyAlignment="1">
      <alignment horizontal="left" wrapText="1"/>
    </xf>
    <xf numFmtId="14" fontId="19" fillId="0" borderId="19" xfId="0" applyNumberFormat="1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14" fontId="19" fillId="55" borderId="19" xfId="0" applyNumberFormat="1" applyFont="1" applyFill="1" applyBorder="1" applyAlignment="1">
      <alignment horizontal="left" wrapText="1"/>
    </xf>
    <xf numFmtId="14" fontId="19" fillId="55" borderId="19" xfId="0" applyNumberFormat="1" applyFont="1" applyFill="1" applyBorder="1" applyAlignment="1">
      <alignment horizontal="left"/>
    </xf>
    <xf numFmtId="0" fontId="20" fillId="55" borderId="19" xfId="0" applyFont="1" applyFill="1" applyBorder="1" applyAlignment="1">
      <alignment horizontal="left" wrapText="1"/>
    </xf>
    <xf numFmtId="0" fontId="19" fillId="55" borderId="19" xfId="0" applyFont="1" applyFill="1" applyBorder="1" applyAlignment="1">
      <alignment horizontal="left"/>
    </xf>
    <xf numFmtId="14" fontId="19" fillId="0" borderId="19" xfId="0" applyNumberFormat="1" applyFont="1" applyBorder="1" applyAlignment="1">
      <alignment horizontal="left"/>
    </xf>
    <xf numFmtId="0" fontId="19" fillId="55" borderId="0" xfId="0" applyFont="1" applyFill="1" applyBorder="1" applyAlignment="1">
      <alignment horizontal="left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wrapText="1"/>
    </xf>
    <xf numFmtId="14" fontId="19" fillId="0" borderId="19" xfId="0" applyNumberFormat="1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14" fontId="19" fillId="0" borderId="19" xfId="0" applyNumberFormat="1" applyFont="1" applyFill="1" applyBorder="1" applyAlignment="1">
      <alignment horizontal="left"/>
    </xf>
    <xf numFmtId="14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/>
    </xf>
    <xf numFmtId="14" fontId="19" fillId="0" borderId="19" xfId="0" applyNumberFormat="1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left" wrapText="1"/>
    </xf>
    <xf numFmtId="0" fontId="19" fillId="55" borderId="20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14" fontId="19" fillId="55" borderId="0" xfId="0" applyNumberFormat="1" applyFont="1" applyFill="1" applyBorder="1" applyAlignment="1">
      <alignment horizontal="left" wrapText="1"/>
    </xf>
    <xf numFmtId="14" fontId="19" fillId="0" borderId="0" xfId="0" applyNumberFormat="1" applyFont="1" applyFill="1" applyBorder="1" applyAlignment="1">
      <alignment horizontal="left" vertical="center"/>
    </xf>
    <xf numFmtId="14" fontId="19" fillId="0" borderId="20" xfId="0" applyNumberFormat="1" applyFont="1" applyBorder="1" applyAlignment="1">
      <alignment horizontal="left" wrapText="1"/>
    </xf>
    <xf numFmtId="14" fontId="19" fillId="0" borderId="0" xfId="0" applyNumberFormat="1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horizontal="left"/>
    </xf>
    <xf numFmtId="14" fontId="19" fillId="0" borderId="20" xfId="0" applyNumberFormat="1" applyFont="1" applyBorder="1" applyAlignment="1">
      <alignment horizontal="left"/>
    </xf>
    <xf numFmtId="0" fontId="19" fillId="55" borderId="0" xfId="0" applyFont="1" applyFill="1" applyBorder="1" applyAlignment="1">
      <alignment horizontal="left"/>
    </xf>
    <xf numFmtId="0" fontId="19" fillId="55" borderId="0" xfId="0" applyFont="1" applyFill="1" applyBorder="1" applyAlignment="1">
      <alignment horizontal="left" vertical="center"/>
    </xf>
    <xf numFmtId="0" fontId="19" fillId="55" borderId="0" xfId="0" applyFont="1" applyFill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left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="80" zoomScaleNormal="80" zoomScalePageLayoutView="0" workbookViewId="0" topLeftCell="A1">
      <selection activeCell="F18" sqref="F18"/>
    </sheetView>
  </sheetViews>
  <sheetFormatPr defaultColWidth="9.125" defaultRowHeight="12.75"/>
  <cols>
    <col min="1" max="1" width="8.00390625" style="3" customWidth="1"/>
    <col min="2" max="2" width="9.75390625" style="3" customWidth="1"/>
    <col min="3" max="3" width="15.25390625" style="3" customWidth="1"/>
    <col min="4" max="4" width="25.75390625" style="3" customWidth="1"/>
    <col min="5" max="5" width="12.00390625" style="3" customWidth="1"/>
    <col min="6" max="6" width="15.00390625" style="3" customWidth="1"/>
    <col min="7" max="7" width="17.625" style="3" customWidth="1"/>
    <col min="8" max="8" width="24.00390625" style="3" customWidth="1"/>
    <col min="9" max="9" width="18.75390625" style="3" customWidth="1"/>
    <col min="10" max="10" width="3.75390625" style="3" customWidth="1"/>
    <col min="11" max="11" width="4.75390625" style="3" customWidth="1"/>
    <col min="12" max="12" width="3.875" style="3" customWidth="1"/>
    <col min="13" max="13" width="3.75390625" style="3" customWidth="1"/>
    <col min="14" max="14" width="9.625" style="3" customWidth="1"/>
    <col min="15" max="15" width="13.00390625" style="3" customWidth="1"/>
    <col min="16" max="65" width="2.75390625" style="3" customWidth="1"/>
    <col min="66" max="16384" width="9.125" style="3" customWidth="1"/>
  </cols>
  <sheetData>
    <row r="2" spans="3:8" ht="14.25">
      <c r="C2" s="41" t="s">
        <v>19</v>
      </c>
      <c r="D2" s="41"/>
      <c r="E2" s="41"/>
      <c r="F2" s="41"/>
      <c r="G2" s="41"/>
      <c r="H2" s="41"/>
    </row>
    <row r="3" spans="3:8" ht="14.25">
      <c r="C3" s="42" t="s">
        <v>95</v>
      </c>
      <c r="D3" s="42"/>
      <c r="E3" s="42"/>
      <c r="F3" s="42"/>
      <c r="G3" s="42"/>
      <c r="H3" s="42"/>
    </row>
    <row r="4" spans="6:8" ht="15.75" customHeight="1">
      <c r="F4" s="44"/>
      <c r="G4" s="44"/>
      <c r="H4" s="44"/>
    </row>
    <row r="5" spans="1:9" s="4" customFormat="1" ht="41.25" customHeight="1">
      <c r="A5" s="17" t="s">
        <v>0</v>
      </c>
      <c r="B5" s="17" t="s">
        <v>22</v>
      </c>
      <c r="C5" s="18" t="s">
        <v>1</v>
      </c>
      <c r="D5" s="17" t="s">
        <v>2</v>
      </c>
      <c r="E5" s="17" t="s">
        <v>23</v>
      </c>
      <c r="F5" s="22" t="s">
        <v>61</v>
      </c>
      <c r="G5" s="22" t="s">
        <v>18</v>
      </c>
      <c r="H5" s="22" t="s">
        <v>24</v>
      </c>
      <c r="I5" s="1" t="s">
        <v>3</v>
      </c>
    </row>
    <row r="6" spans="1:9" ht="14.25">
      <c r="A6" s="19">
        <v>1</v>
      </c>
      <c r="B6" s="37" t="s">
        <v>38</v>
      </c>
      <c r="C6" s="10" t="s">
        <v>74</v>
      </c>
      <c r="D6" s="10" t="s">
        <v>16</v>
      </c>
      <c r="E6" s="21">
        <v>20</v>
      </c>
      <c r="F6" s="24">
        <v>11</v>
      </c>
      <c r="G6" s="23">
        <f aca="true" t="shared" si="0" ref="G6:G34">E6+F6</f>
        <v>31</v>
      </c>
      <c r="H6" s="23" t="s">
        <v>59</v>
      </c>
      <c r="I6" s="7" t="s">
        <v>17</v>
      </c>
    </row>
    <row r="7" spans="1:9" ht="14.25">
      <c r="A7" s="19">
        <v>2</v>
      </c>
      <c r="B7" s="11" t="s">
        <v>28</v>
      </c>
      <c r="C7" s="7" t="s">
        <v>62</v>
      </c>
      <c r="D7" s="6" t="s">
        <v>8</v>
      </c>
      <c r="E7" s="19">
        <v>15</v>
      </c>
      <c r="F7" s="23">
        <v>14</v>
      </c>
      <c r="G7" s="24">
        <f t="shared" si="0"/>
        <v>29</v>
      </c>
      <c r="H7" s="29" t="s">
        <v>60</v>
      </c>
      <c r="I7" s="6" t="s">
        <v>9</v>
      </c>
    </row>
    <row r="8" spans="1:9" ht="14.25">
      <c r="A8" s="19">
        <v>3</v>
      </c>
      <c r="B8" s="12" t="s">
        <v>40</v>
      </c>
      <c r="C8" s="14" t="s">
        <v>75</v>
      </c>
      <c r="D8" s="7" t="s">
        <v>8</v>
      </c>
      <c r="E8" s="20">
        <v>14</v>
      </c>
      <c r="F8" s="24">
        <v>13</v>
      </c>
      <c r="G8" s="23">
        <f t="shared" si="0"/>
        <v>27</v>
      </c>
      <c r="H8" s="29" t="s">
        <v>60</v>
      </c>
      <c r="I8" s="6" t="s">
        <v>9</v>
      </c>
    </row>
    <row r="9" spans="1:9" ht="14.25">
      <c r="A9" s="19">
        <v>4</v>
      </c>
      <c r="B9" s="9" t="s">
        <v>26</v>
      </c>
      <c r="C9" s="10" t="s">
        <v>63</v>
      </c>
      <c r="D9" s="10" t="s">
        <v>16</v>
      </c>
      <c r="E9" s="21">
        <v>14</v>
      </c>
      <c r="F9" s="24">
        <v>12</v>
      </c>
      <c r="G9" s="24">
        <f t="shared" si="0"/>
        <v>26</v>
      </c>
      <c r="H9" s="23" t="s">
        <v>60</v>
      </c>
      <c r="I9" s="7" t="s">
        <v>17</v>
      </c>
    </row>
    <row r="10" spans="1:9" ht="14.25">
      <c r="A10" s="19">
        <v>5</v>
      </c>
      <c r="B10" s="9" t="s">
        <v>39</v>
      </c>
      <c r="C10" s="10" t="s">
        <v>76</v>
      </c>
      <c r="D10" s="7" t="s">
        <v>16</v>
      </c>
      <c r="E10" s="20">
        <v>15</v>
      </c>
      <c r="F10" s="24">
        <v>11</v>
      </c>
      <c r="G10" s="23">
        <f t="shared" si="0"/>
        <v>26</v>
      </c>
      <c r="H10" s="29" t="s">
        <v>60</v>
      </c>
      <c r="I10" s="7" t="s">
        <v>17</v>
      </c>
    </row>
    <row r="11" spans="1:9" ht="14.25">
      <c r="A11" s="19">
        <v>6</v>
      </c>
      <c r="B11" s="11" t="s">
        <v>33</v>
      </c>
      <c r="C11" s="7" t="s">
        <v>64</v>
      </c>
      <c r="D11" s="7" t="s">
        <v>14</v>
      </c>
      <c r="E11" s="20">
        <v>11</v>
      </c>
      <c r="F11" s="24">
        <v>14.5</v>
      </c>
      <c r="G11" s="24">
        <f t="shared" si="0"/>
        <v>25.5</v>
      </c>
      <c r="H11" s="23" t="s">
        <v>60</v>
      </c>
      <c r="I11" s="7" t="s">
        <v>15</v>
      </c>
    </row>
    <row r="12" spans="1:9" ht="14.25">
      <c r="A12" s="19">
        <v>7</v>
      </c>
      <c r="B12" s="15" t="s">
        <v>34</v>
      </c>
      <c r="C12" s="7" t="s">
        <v>65</v>
      </c>
      <c r="D12" s="7" t="s">
        <v>7</v>
      </c>
      <c r="E12" s="20">
        <v>11</v>
      </c>
      <c r="F12" s="24">
        <v>13</v>
      </c>
      <c r="G12" s="24">
        <f t="shared" si="0"/>
        <v>24</v>
      </c>
      <c r="H12" s="29" t="s">
        <v>60</v>
      </c>
      <c r="I12" s="7" t="s">
        <v>6</v>
      </c>
    </row>
    <row r="13" spans="1:9" ht="14.25">
      <c r="A13" s="19">
        <v>8</v>
      </c>
      <c r="B13" s="15" t="s">
        <v>46</v>
      </c>
      <c r="C13" s="7" t="s">
        <v>77</v>
      </c>
      <c r="D13" s="7" t="s">
        <v>10</v>
      </c>
      <c r="E13" s="20">
        <v>10</v>
      </c>
      <c r="F13" s="24">
        <v>14</v>
      </c>
      <c r="G13" s="23">
        <f t="shared" si="0"/>
        <v>24</v>
      </c>
      <c r="H13" s="29" t="s">
        <v>60</v>
      </c>
      <c r="I13" s="7" t="s">
        <v>11</v>
      </c>
    </row>
    <row r="14" spans="1:9" ht="14.25">
      <c r="A14" s="19">
        <v>9</v>
      </c>
      <c r="B14" s="11" t="s">
        <v>52</v>
      </c>
      <c r="C14" s="7" t="s">
        <v>78</v>
      </c>
      <c r="D14" s="7" t="s">
        <v>14</v>
      </c>
      <c r="E14" s="20">
        <v>10</v>
      </c>
      <c r="F14" s="24">
        <v>14</v>
      </c>
      <c r="G14" s="23">
        <f t="shared" si="0"/>
        <v>24</v>
      </c>
      <c r="H14" s="29" t="s">
        <v>60</v>
      </c>
      <c r="I14" s="7" t="s">
        <v>15</v>
      </c>
    </row>
    <row r="15" spans="1:9" ht="14.25">
      <c r="A15" s="19">
        <v>10</v>
      </c>
      <c r="B15" s="11" t="s">
        <v>41</v>
      </c>
      <c r="C15" s="7" t="s">
        <v>79</v>
      </c>
      <c r="D15" s="7" t="s">
        <v>8</v>
      </c>
      <c r="E15" s="20">
        <v>11</v>
      </c>
      <c r="F15" s="24">
        <v>12</v>
      </c>
      <c r="G15" s="23">
        <f t="shared" si="0"/>
        <v>23</v>
      </c>
      <c r="H15" s="25"/>
      <c r="I15" s="6" t="s">
        <v>9</v>
      </c>
    </row>
    <row r="16" spans="1:9" ht="17.25" customHeight="1">
      <c r="A16" s="19">
        <v>11</v>
      </c>
      <c r="B16" s="40" t="s">
        <v>47</v>
      </c>
      <c r="C16" s="7" t="s">
        <v>80</v>
      </c>
      <c r="D16" s="7" t="s">
        <v>10</v>
      </c>
      <c r="E16" s="20">
        <v>7</v>
      </c>
      <c r="F16" s="24">
        <v>15</v>
      </c>
      <c r="G16" s="23">
        <f t="shared" si="0"/>
        <v>22</v>
      </c>
      <c r="H16" s="28"/>
      <c r="I16" s="7" t="s">
        <v>11</v>
      </c>
    </row>
    <row r="17" spans="1:9" ht="14.25">
      <c r="A17" s="19">
        <v>12</v>
      </c>
      <c r="B17" s="11" t="s">
        <v>42</v>
      </c>
      <c r="C17" s="7" t="s">
        <v>81</v>
      </c>
      <c r="D17" s="7" t="s">
        <v>8</v>
      </c>
      <c r="E17" s="20">
        <v>8</v>
      </c>
      <c r="F17" s="24">
        <v>12.5</v>
      </c>
      <c r="G17" s="23">
        <f t="shared" si="0"/>
        <v>20.5</v>
      </c>
      <c r="H17" s="25"/>
      <c r="I17" s="6" t="s">
        <v>9</v>
      </c>
    </row>
    <row r="18" spans="1:9" ht="14.25">
      <c r="A18" s="19">
        <v>13</v>
      </c>
      <c r="B18" s="15" t="s">
        <v>50</v>
      </c>
      <c r="C18" s="7" t="s">
        <v>82</v>
      </c>
      <c r="D18" s="7" t="s">
        <v>10</v>
      </c>
      <c r="E18" s="20">
        <v>7</v>
      </c>
      <c r="F18" s="24">
        <v>13.5</v>
      </c>
      <c r="G18" s="23">
        <f t="shared" si="0"/>
        <v>20.5</v>
      </c>
      <c r="H18" s="28"/>
      <c r="I18" s="7" t="s">
        <v>11</v>
      </c>
    </row>
    <row r="19" spans="1:9" ht="14.25">
      <c r="A19" s="19">
        <v>14</v>
      </c>
      <c r="B19" s="15" t="s">
        <v>43</v>
      </c>
      <c r="C19" s="7" t="s">
        <v>83</v>
      </c>
      <c r="D19" s="7" t="s">
        <v>10</v>
      </c>
      <c r="E19" s="20">
        <v>10</v>
      </c>
      <c r="F19" s="24">
        <v>10</v>
      </c>
      <c r="G19" s="23">
        <f t="shared" si="0"/>
        <v>20</v>
      </c>
      <c r="H19" s="28"/>
      <c r="I19" s="7" t="s">
        <v>11</v>
      </c>
    </row>
    <row r="20" spans="1:9" ht="14.25">
      <c r="A20" s="19">
        <v>15</v>
      </c>
      <c r="B20" s="39" t="s">
        <v>44</v>
      </c>
      <c r="C20" s="7" t="s">
        <v>84</v>
      </c>
      <c r="D20" s="7" t="s">
        <v>10</v>
      </c>
      <c r="E20" s="20">
        <v>9</v>
      </c>
      <c r="F20" s="24">
        <v>11</v>
      </c>
      <c r="G20" s="23">
        <f t="shared" si="0"/>
        <v>20</v>
      </c>
      <c r="H20" s="28"/>
      <c r="I20" s="7" t="s">
        <v>11</v>
      </c>
    </row>
    <row r="21" spans="1:9" ht="14.25">
      <c r="A21" s="19">
        <v>16</v>
      </c>
      <c r="B21" s="38" t="s">
        <v>35</v>
      </c>
      <c r="C21" s="7" t="s">
        <v>66</v>
      </c>
      <c r="D21" s="7" t="s">
        <v>7</v>
      </c>
      <c r="E21" s="20">
        <v>10</v>
      </c>
      <c r="F21" s="24">
        <v>9.5</v>
      </c>
      <c r="G21" s="24">
        <f t="shared" si="0"/>
        <v>19.5</v>
      </c>
      <c r="H21" s="25"/>
      <c r="I21" s="7" t="s">
        <v>6</v>
      </c>
    </row>
    <row r="22" spans="1:9" ht="14.25">
      <c r="A22" s="19">
        <v>17</v>
      </c>
      <c r="B22" s="11" t="s">
        <v>32</v>
      </c>
      <c r="C22" s="7" t="s">
        <v>67</v>
      </c>
      <c r="D22" s="7" t="s">
        <v>14</v>
      </c>
      <c r="E22" s="20">
        <v>6</v>
      </c>
      <c r="F22" s="24">
        <v>13</v>
      </c>
      <c r="G22" s="24">
        <f t="shared" si="0"/>
        <v>19</v>
      </c>
      <c r="H22" s="25"/>
      <c r="I22" s="7" t="s">
        <v>15</v>
      </c>
    </row>
    <row r="23" spans="1:9" ht="14.25">
      <c r="A23" s="19">
        <v>18</v>
      </c>
      <c r="B23" s="11" t="s">
        <v>51</v>
      </c>
      <c r="C23" s="7" t="s">
        <v>85</v>
      </c>
      <c r="D23" s="7" t="s">
        <v>4</v>
      </c>
      <c r="E23" s="20">
        <v>8</v>
      </c>
      <c r="F23" s="24">
        <v>8.5</v>
      </c>
      <c r="G23" s="23">
        <f t="shared" si="0"/>
        <v>16.5</v>
      </c>
      <c r="H23" s="25"/>
      <c r="I23" s="7" t="s">
        <v>5</v>
      </c>
    </row>
    <row r="24" spans="1:9" ht="14.25">
      <c r="A24" s="19">
        <v>19</v>
      </c>
      <c r="B24" s="11" t="s">
        <v>31</v>
      </c>
      <c r="C24" s="7" t="s">
        <v>68</v>
      </c>
      <c r="D24" s="7" t="s">
        <v>4</v>
      </c>
      <c r="E24" s="20">
        <v>11</v>
      </c>
      <c r="F24" s="24">
        <v>5</v>
      </c>
      <c r="G24" s="24">
        <f t="shared" si="0"/>
        <v>16</v>
      </c>
      <c r="H24" s="25"/>
      <c r="I24" s="7" t="s">
        <v>5</v>
      </c>
    </row>
    <row r="25" spans="1:9" ht="28.5">
      <c r="A25" s="19">
        <v>20</v>
      </c>
      <c r="B25" s="14" t="s">
        <v>36</v>
      </c>
      <c r="C25" s="14" t="s">
        <v>69</v>
      </c>
      <c r="D25" s="7" t="s">
        <v>12</v>
      </c>
      <c r="E25" s="20">
        <v>4</v>
      </c>
      <c r="F25" s="24">
        <v>12</v>
      </c>
      <c r="G25" s="24">
        <f t="shared" si="0"/>
        <v>16</v>
      </c>
      <c r="H25" s="26"/>
      <c r="I25" s="14" t="s">
        <v>13</v>
      </c>
    </row>
    <row r="26" spans="1:9" ht="28.5">
      <c r="A26" s="19">
        <v>21</v>
      </c>
      <c r="B26" s="7" t="s">
        <v>37</v>
      </c>
      <c r="C26" s="7" t="s">
        <v>70</v>
      </c>
      <c r="D26" s="7" t="s">
        <v>12</v>
      </c>
      <c r="E26" s="20">
        <v>4</v>
      </c>
      <c r="F26" s="24">
        <v>10.5</v>
      </c>
      <c r="G26" s="24">
        <f t="shared" si="0"/>
        <v>14.5</v>
      </c>
      <c r="H26" s="26"/>
      <c r="I26" s="7" t="s">
        <v>13</v>
      </c>
    </row>
    <row r="27" spans="1:9" ht="14.25">
      <c r="A27" s="19">
        <v>22</v>
      </c>
      <c r="B27" s="15" t="s">
        <v>49</v>
      </c>
      <c r="C27" s="7" t="s">
        <v>86</v>
      </c>
      <c r="D27" s="7" t="s">
        <v>10</v>
      </c>
      <c r="E27" s="20">
        <v>5</v>
      </c>
      <c r="F27" s="24">
        <v>9</v>
      </c>
      <c r="G27" s="23">
        <f t="shared" si="0"/>
        <v>14</v>
      </c>
      <c r="H27" s="28"/>
      <c r="I27" s="7" t="s">
        <v>11</v>
      </c>
    </row>
    <row r="28" spans="1:9" ht="14.25">
      <c r="A28" s="19">
        <v>23</v>
      </c>
      <c r="B28" s="15" t="s">
        <v>45</v>
      </c>
      <c r="C28" s="7" t="s">
        <v>87</v>
      </c>
      <c r="D28" s="7" t="s">
        <v>10</v>
      </c>
      <c r="E28" s="20">
        <v>6</v>
      </c>
      <c r="F28" s="24">
        <v>7</v>
      </c>
      <c r="G28" s="23">
        <f t="shared" si="0"/>
        <v>13</v>
      </c>
      <c r="H28" s="28"/>
      <c r="I28" s="7" t="s">
        <v>11</v>
      </c>
    </row>
    <row r="29" spans="1:9" ht="28.5">
      <c r="A29" s="19">
        <v>24</v>
      </c>
      <c r="B29" s="14" t="s">
        <v>54</v>
      </c>
      <c r="C29" s="14" t="s">
        <v>88</v>
      </c>
      <c r="D29" s="7" t="s">
        <v>12</v>
      </c>
      <c r="E29" s="20">
        <v>0</v>
      </c>
      <c r="F29" s="24">
        <v>12.5</v>
      </c>
      <c r="G29" s="23">
        <f t="shared" si="0"/>
        <v>12.5</v>
      </c>
      <c r="H29" s="26"/>
      <c r="I29" s="14" t="s">
        <v>13</v>
      </c>
    </row>
    <row r="30" spans="1:9" ht="28.5">
      <c r="A30" s="19">
        <v>25</v>
      </c>
      <c r="B30" s="14" t="s">
        <v>53</v>
      </c>
      <c r="C30" s="14" t="s">
        <v>89</v>
      </c>
      <c r="D30" s="7" t="s">
        <v>12</v>
      </c>
      <c r="E30" s="20">
        <v>3</v>
      </c>
      <c r="F30" s="24">
        <v>9.5</v>
      </c>
      <c r="G30" s="23">
        <f t="shared" si="0"/>
        <v>12.5</v>
      </c>
      <c r="H30" s="26"/>
      <c r="I30" s="14" t="s">
        <v>13</v>
      </c>
    </row>
    <row r="31" spans="1:9" ht="14.25">
      <c r="A31" s="19">
        <v>26</v>
      </c>
      <c r="B31" s="12" t="s">
        <v>29</v>
      </c>
      <c r="C31" s="13" t="s">
        <v>71</v>
      </c>
      <c r="D31" s="7" t="s">
        <v>4</v>
      </c>
      <c r="E31" s="20">
        <v>5</v>
      </c>
      <c r="F31" s="24">
        <v>6.5</v>
      </c>
      <c r="G31" s="24">
        <f t="shared" si="0"/>
        <v>11.5</v>
      </c>
      <c r="H31" s="25"/>
      <c r="I31" s="7" t="s">
        <v>5</v>
      </c>
    </row>
    <row r="32" spans="1:9" ht="14.25">
      <c r="A32" s="19">
        <v>27</v>
      </c>
      <c r="B32" s="35" t="s">
        <v>27</v>
      </c>
      <c r="C32" s="7" t="s">
        <v>72</v>
      </c>
      <c r="D32" s="6" t="s">
        <v>8</v>
      </c>
      <c r="E32" s="19">
        <v>9</v>
      </c>
      <c r="F32" s="23">
        <v>0</v>
      </c>
      <c r="G32" s="24">
        <f t="shared" si="0"/>
        <v>9</v>
      </c>
      <c r="H32" s="36"/>
      <c r="I32" s="6" t="s">
        <v>9</v>
      </c>
    </row>
    <row r="33" spans="1:9" ht="14.25">
      <c r="A33" s="19">
        <v>28</v>
      </c>
      <c r="B33" s="11" t="s">
        <v>30</v>
      </c>
      <c r="C33" s="7" t="s">
        <v>73</v>
      </c>
      <c r="D33" s="7" t="s">
        <v>4</v>
      </c>
      <c r="E33" s="20">
        <v>3</v>
      </c>
      <c r="F33" s="24">
        <v>6</v>
      </c>
      <c r="G33" s="24">
        <f t="shared" si="0"/>
        <v>9</v>
      </c>
      <c r="H33" s="25"/>
      <c r="I33" s="7" t="s">
        <v>5</v>
      </c>
    </row>
    <row r="34" spans="1:9" ht="14.25">
      <c r="A34" s="19">
        <v>29</v>
      </c>
      <c r="B34" s="15" t="s">
        <v>48</v>
      </c>
      <c r="C34" s="7" t="s">
        <v>90</v>
      </c>
      <c r="D34" s="7" t="s">
        <v>10</v>
      </c>
      <c r="E34" s="20">
        <v>7</v>
      </c>
      <c r="F34" s="24">
        <v>0</v>
      </c>
      <c r="G34" s="23">
        <f t="shared" si="0"/>
        <v>7</v>
      </c>
      <c r="H34" s="28"/>
      <c r="I34" s="7" t="s">
        <v>11</v>
      </c>
    </row>
    <row r="36" spans="2:4" ht="14.25">
      <c r="B36" s="43" t="s">
        <v>25</v>
      </c>
      <c r="C36" s="43"/>
      <c r="D36" s="43"/>
    </row>
  </sheetData>
  <sheetProtection selectLockedCells="1" selectUnlockedCells="1"/>
  <mergeCells count="4">
    <mergeCell ref="C2:H2"/>
    <mergeCell ref="C3:H3"/>
    <mergeCell ref="B36:D36"/>
    <mergeCell ref="F4:H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F19" sqref="F19"/>
    </sheetView>
  </sheetViews>
  <sheetFormatPr defaultColWidth="9.125" defaultRowHeight="12.75"/>
  <cols>
    <col min="1" max="1" width="4.625" style="3" customWidth="1"/>
    <col min="2" max="2" width="8.625" style="3" customWidth="1"/>
    <col min="3" max="3" width="19.25390625" style="3" customWidth="1"/>
    <col min="4" max="4" width="22.375" style="3" customWidth="1"/>
    <col min="5" max="5" width="14.875" style="3" customWidth="1"/>
    <col min="6" max="6" width="16.75390625" style="3" customWidth="1"/>
    <col min="7" max="7" width="12.75390625" style="3" customWidth="1"/>
    <col min="8" max="8" width="22.875" style="3" customWidth="1"/>
    <col min="9" max="9" width="22.625" style="3" customWidth="1"/>
    <col min="10" max="11" width="3.875" style="3" customWidth="1"/>
    <col min="12" max="12" width="4.125" style="3" customWidth="1"/>
    <col min="13" max="13" width="6.25390625" style="3" customWidth="1"/>
    <col min="14" max="14" width="10.75390625" style="3" customWidth="1"/>
    <col min="15" max="15" width="9.375" style="3" customWidth="1"/>
    <col min="16" max="65" width="2.75390625" style="3" customWidth="1"/>
    <col min="66" max="16384" width="9.125" style="3" customWidth="1"/>
  </cols>
  <sheetData>
    <row r="2" spans="3:8" ht="14.25">
      <c r="C2" s="41" t="s">
        <v>19</v>
      </c>
      <c r="D2" s="41"/>
      <c r="E2" s="41"/>
      <c r="F2" s="41"/>
      <c r="G2" s="41"/>
      <c r="H2" s="41"/>
    </row>
    <row r="3" spans="3:8" ht="14.25">
      <c r="C3" s="42" t="s">
        <v>21</v>
      </c>
      <c r="D3" s="42"/>
      <c r="E3" s="42"/>
      <c r="F3" s="42"/>
      <c r="G3" s="42"/>
      <c r="H3" s="42"/>
    </row>
    <row r="4" spans="6:8" ht="14.25">
      <c r="F4" s="27"/>
      <c r="G4" s="27"/>
      <c r="H4" s="27"/>
    </row>
    <row r="5" spans="1:9" s="4" customFormat="1" ht="41.25" customHeight="1">
      <c r="A5" s="1" t="s">
        <v>0</v>
      </c>
      <c r="B5" s="1" t="s">
        <v>22</v>
      </c>
      <c r="C5" s="5" t="s">
        <v>1</v>
      </c>
      <c r="D5" s="1" t="s">
        <v>2</v>
      </c>
      <c r="E5" s="1" t="s">
        <v>23</v>
      </c>
      <c r="F5" s="22" t="s">
        <v>61</v>
      </c>
      <c r="G5" s="22" t="s">
        <v>18</v>
      </c>
      <c r="H5" s="22" t="s">
        <v>24</v>
      </c>
      <c r="I5" s="1" t="s">
        <v>3</v>
      </c>
    </row>
    <row r="6" spans="1:9" ht="14.25">
      <c r="A6" s="19">
        <v>1</v>
      </c>
      <c r="B6" s="11" t="s">
        <v>55</v>
      </c>
      <c r="C6" s="7" t="s">
        <v>91</v>
      </c>
      <c r="D6" s="7" t="s">
        <v>8</v>
      </c>
      <c r="E6" s="20">
        <v>18</v>
      </c>
      <c r="F6" s="24">
        <v>13.5</v>
      </c>
      <c r="G6" s="23">
        <f>E6+F6</f>
        <v>31.5</v>
      </c>
      <c r="H6" s="31" t="s">
        <v>59</v>
      </c>
      <c r="I6" s="7" t="s">
        <v>9</v>
      </c>
    </row>
    <row r="7" spans="1:9" ht="17.25" customHeight="1">
      <c r="A7" s="19">
        <v>2</v>
      </c>
      <c r="B7" s="12" t="s">
        <v>57</v>
      </c>
      <c r="C7" s="7" t="s">
        <v>92</v>
      </c>
      <c r="D7" s="7" t="s">
        <v>10</v>
      </c>
      <c r="E7" s="20">
        <v>2</v>
      </c>
      <c r="F7" s="24">
        <v>11</v>
      </c>
      <c r="G7" s="23">
        <f>E7+F7</f>
        <v>13</v>
      </c>
      <c r="H7" s="28"/>
      <c r="I7" s="7" t="s">
        <v>11</v>
      </c>
    </row>
    <row r="8" spans="1:9" ht="14.25">
      <c r="A8" s="19">
        <v>3</v>
      </c>
      <c r="B8" s="12" t="s">
        <v>56</v>
      </c>
      <c r="C8" s="7" t="s">
        <v>93</v>
      </c>
      <c r="D8" s="7" t="s">
        <v>10</v>
      </c>
      <c r="E8" s="20">
        <v>5</v>
      </c>
      <c r="F8" s="24">
        <v>2.5</v>
      </c>
      <c r="G8" s="23">
        <f>E8+F8</f>
        <v>7.5</v>
      </c>
      <c r="H8" s="30"/>
      <c r="I8" s="7" t="s">
        <v>11</v>
      </c>
    </row>
    <row r="12" spans="2:4" ht="14.25">
      <c r="B12" s="43" t="s">
        <v>25</v>
      </c>
      <c r="C12" s="43"/>
      <c r="D12" s="43"/>
    </row>
  </sheetData>
  <sheetProtection selectLockedCells="1" selectUnlockedCells="1"/>
  <mergeCells count="3">
    <mergeCell ref="C2:H2"/>
    <mergeCell ref="C3:H3"/>
    <mergeCell ref="B12:D1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zoomScale="110" zoomScaleNormal="110" zoomScalePageLayoutView="0" workbookViewId="0" topLeftCell="A1">
      <selection activeCell="E15" sqref="E15"/>
    </sheetView>
  </sheetViews>
  <sheetFormatPr defaultColWidth="9.125" defaultRowHeight="12.75"/>
  <cols>
    <col min="1" max="1" width="3.625" style="3" customWidth="1"/>
    <col min="2" max="2" width="8.125" style="3" customWidth="1"/>
    <col min="3" max="3" width="14.625" style="3" customWidth="1"/>
    <col min="4" max="4" width="19.875" style="3" customWidth="1"/>
    <col min="5" max="5" width="15.25390625" style="3" customWidth="1"/>
    <col min="6" max="6" width="17.125" style="3" customWidth="1"/>
    <col min="7" max="7" width="10.125" style="3" customWidth="1"/>
    <col min="8" max="8" width="20.00390625" style="3" customWidth="1"/>
    <col min="9" max="9" width="16.875" style="3" customWidth="1"/>
    <col min="10" max="16384" width="9.125" style="3" customWidth="1"/>
  </cols>
  <sheetData>
    <row r="2" spans="3:8" ht="14.25">
      <c r="C2" s="41" t="s">
        <v>19</v>
      </c>
      <c r="D2" s="41"/>
      <c r="E2" s="41"/>
      <c r="F2" s="41"/>
      <c r="G2" s="41"/>
      <c r="H2" s="41"/>
    </row>
    <row r="3" spans="3:8" ht="14.25">
      <c r="C3" s="42" t="s">
        <v>20</v>
      </c>
      <c r="D3" s="42"/>
      <c r="E3" s="42"/>
      <c r="F3" s="42"/>
      <c r="G3" s="42"/>
      <c r="H3" s="42"/>
    </row>
    <row r="4" spans="6:8" ht="14.25">
      <c r="F4" s="27"/>
      <c r="G4" s="27"/>
      <c r="H4" s="27"/>
    </row>
    <row r="5" spans="1:9" s="4" customFormat="1" ht="41.25" customHeight="1">
      <c r="A5" s="17" t="s">
        <v>0</v>
      </c>
      <c r="B5" s="17" t="s">
        <v>22</v>
      </c>
      <c r="C5" s="18" t="s">
        <v>1</v>
      </c>
      <c r="D5" s="17" t="s">
        <v>2</v>
      </c>
      <c r="E5" s="17" t="s">
        <v>23</v>
      </c>
      <c r="F5" s="22" t="s">
        <v>61</v>
      </c>
      <c r="G5" s="22" t="s">
        <v>18</v>
      </c>
      <c r="H5" s="22" t="s">
        <v>24</v>
      </c>
      <c r="I5" s="1" t="s">
        <v>3</v>
      </c>
    </row>
    <row r="6" spans="1:9" ht="14.25">
      <c r="A6" s="19">
        <v>1</v>
      </c>
      <c r="B6" s="15" t="s">
        <v>58</v>
      </c>
      <c r="C6" s="8" t="s">
        <v>94</v>
      </c>
      <c r="D6" s="2" t="s">
        <v>10</v>
      </c>
      <c r="E6" s="33">
        <v>11</v>
      </c>
      <c r="F6" s="34">
        <v>0</v>
      </c>
      <c r="G6" s="34">
        <f>E6+F6</f>
        <v>11</v>
      </c>
      <c r="H6" s="32"/>
      <c r="I6" s="2" t="s">
        <v>11</v>
      </c>
    </row>
    <row r="7" spans="3:6" ht="14.25">
      <c r="C7" s="45"/>
      <c r="D7" s="45"/>
      <c r="E7" s="16"/>
      <c r="F7" s="16"/>
    </row>
    <row r="8" spans="2:4" ht="14.25">
      <c r="B8" s="43" t="s">
        <v>25</v>
      </c>
      <c r="C8" s="43"/>
      <c r="D8" s="43"/>
    </row>
  </sheetData>
  <sheetProtection/>
  <mergeCells count="4">
    <mergeCell ref="C2:H2"/>
    <mergeCell ref="C3:H3"/>
    <mergeCell ref="C7:D7"/>
    <mergeCell ref="B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2021-10-25T10:37:07Z</dcterms:created>
  <dcterms:modified xsi:type="dcterms:W3CDTF">2021-11-19T06:47:02Z</dcterms:modified>
  <cp:category/>
  <cp:version/>
  <cp:contentType/>
  <cp:contentStatus/>
</cp:coreProperties>
</file>