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firstSheet="6" activeTab="9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  <sheet name="7 кл побед и приз" sheetId="6" r:id="rId6"/>
    <sheet name="8 кл побед и приз" sheetId="7" r:id="rId7"/>
    <sheet name="9 кл побед и приз" sheetId="8" r:id="rId8"/>
    <sheet name="10 кл побед и приз" sheetId="9" r:id="rId9"/>
    <sheet name="11 кл побед и приз" sheetId="10" r:id="rId10"/>
  </sheets>
  <definedNames/>
  <calcPr fullCalcOnLoad="1"/>
</workbook>
</file>

<file path=xl/sharedStrings.xml><?xml version="1.0" encoding="utf-8"?>
<sst xmlns="http://schemas.openxmlformats.org/spreadsheetml/2006/main" count="401" uniqueCount="132">
  <si>
    <t>№</t>
  </si>
  <si>
    <t>Фамилия</t>
  </si>
  <si>
    <t>Имя</t>
  </si>
  <si>
    <t>Отчество</t>
  </si>
  <si>
    <t>Сокращ название ОО</t>
  </si>
  <si>
    <t>Рейтинг</t>
  </si>
  <si>
    <t>Тип диплома</t>
  </si>
  <si>
    <t>ФИО учителя, наставника</t>
  </si>
  <si>
    <t>Сергеевна</t>
  </si>
  <si>
    <t>Дмитриевна</t>
  </si>
  <si>
    <t>Вероника</t>
  </si>
  <si>
    <t>Александровна</t>
  </si>
  <si>
    <t>Викторовна</t>
  </si>
  <si>
    <t>Владимировна</t>
  </si>
  <si>
    <t>Юрьевна</t>
  </si>
  <si>
    <t>Евгеньевна</t>
  </si>
  <si>
    <t>Олеговна</t>
  </si>
  <si>
    <t>Алексеевна</t>
  </si>
  <si>
    <t>Геннадьевна</t>
  </si>
  <si>
    <t>Андреевна</t>
  </si>
  <si>
    <t>Результат (балл) 30б.</t>
  </si>
  <si>
    <t>Виктория</t>
  </si>
  <si>
    <t>Витальевна</t>
  </si>
  <si>
    <t>Алена</t>
  </si>
  <si>
    <t>Родинская Е.А.</t>
  </si>
  <si>
    <t>Полина</t>
  </si>
  <si>
    <t>Руслановна</t>
  </si>
  <si>
    <t>Алина</t>
  </si>
  <si>
    <t>Екатерина</t>
  </si>
  <si>
    <t>Марина</t>
  </si>
  <si>
    <t xml:space="preserve">Ефимова  </t>
  </si>
  <si>
    <t>Анастасия</t>
  </si>
  <si>
    <t xml:space="preserve">Ягилева  </t>
  </si>
  <si>
    <t>Марианна</t>
  </si>
  <si>
    <t xml:space="preserve">Жидкова  </t>
  </si>
  <si>
    <t>Елена</t>
  </si>
  <si>
    <t xml:space="preserve">Коротина  </t>
  </si>
  <si>
    <t>Константиновна</t>
  </si>
  <si>
    <t xml:space="preserve">Хабарова  </t>
  </si>
  <si>
    <t>Ксения</t>
  </si>
  <si>
    <t>Валерия</t>
  </si>
  <si>
    <t xml:space="preserve">Селиванова  </t>
  </si>
  <si>
    <t xml:space="preserve">Кузьмина  </t>
  </si>
  <si>
    <t>Дарья</t>
  </si>
  <si>
    <t xml:space="preserve">Волкодав  </t>
  </si>
  <si>
    <t xml:space="preserve">Сизова  </t>
  </si>
  <si>
    <t>Анна</t>
  </si>
  <si>
    <t>Анатольевна</t>
  </si>
  <si>
    <t>Алёна</t>
  </si>
  <si>
    <t>Шумская</t>
  </si>
  <si>
    <t>Александра</t>
  </si>
  <si>
    <t>МОУ Левобережная школа</t>
  </si>
  <si>
    <t>Христова Е.В.</t>
  </si>
  <si>
    <t>Сарафанова С.В.</t>
  </si>
  <si>
    <t>Скворцова</t>
  </si>
  <si>
    <t>Цалко</t>
  </si>
  <si>
    <t>Мария</t>
  </si>
  <si>
    <t>Олеся</t>
  </si>
  <si>
    <t xml:space="preserve">Тихомирова </t>
  </si>
  <si>
    <t>Орлова</t>
  </si>
  <si>
    <t>Ефимова</t>
  </si>
  <si>
    <t>Васильевна</t>
  </si>
  <si>
    <t>Стоянова</t>
  </si>
  <si>
    <t>Храмцова</t>
  </si>
  <si>
    <t>Калинина</t>
  </si>
  <si>
    <t>Максимовна</t>
  </si>
  <si>
    <t>Ковина И.Н.</t>
  </si>
  <si>
    <t>Шведова</t>
  </si>
  <si>
    <t>Юлия</t>
  </si>
  <si>
    <t>Шаверова</t>
  </si>
  <si>
    <t>Кулакова</t>
  </si>
  <si>
    <t>Трошина</t>
  </si>
  <si>
    <t>Филимонова</t>
  </si>
  <si>
    <t>Валерьевна</t>
  </si>
  <si>
    <t>Шах</t>
  </si>
  <si>
    <t>Надежда</t>
  </si>
  <si>
    <t>Краснощёков</t>
  </si>
  <si>
    <t>Торопова</t>
  </si>
  <si>
    <t>Валентиновна</t>
  </si>
  <si>
    <t>Полева</t>
  </si>
  <si>
    <t>Александрина</t>
  </si>
  <si>
    <t>Данилова О.А.</t>
  </si>
  <si>
    <t>Сулягина</t>
  </si>
  <si>
    <t>Маратовна</t>
  </si>
  <si>
    <t>Таламанова</t>
  </si>
  <si>
    <t>Рабцевич</t>
  </si>
  <si>
    <t>Прусакова</t>
  </si>
  <si>
    <t xml:space="preserve">Алоян </t>
  </si>
  <si>
    <t>Кадысева  В.В.</t>
  </si>
  <si>
    <t>Новакова М.А.</t>
  </si>
  <si>
    <t>Свистунова С.И.</t>
  </si>
  <si>
    <t>Культура дома и декоративно-прикладное искусство</t>
  </si>
  <si>
    <t xml:space="preserve">       7 класс                              04.12.2015г.</t>
  </si>
  <si>
    <t>Итоговая ведомость результатов муниципального этапа всероссийской олимпиады школьников по технологии</t>
  </si>
  <si>
    <t>Результат (балл) 25б.</t>
  </si>
  <si>
    <t xml:space="preserve">       8 класс                               04.12.2015</t>
  </si>
  <si>
    <t xml:space="preserve">       9 класс                                         04.12.2015</t>
  </si>
  <si>
    <t>МОУ СШ №3</t>
  </si>
  <si>
    <t>МОУ СШ №7</t>
  </si>
  <si>
    <t xml:space="preserve">Волкова </t>
  </si>
  <si>
    <t>Лукичева</t>
  </si>
  <si>
    <t>МОУ СШ №6</t>
  </si>
  <si>
    <t xml:space="preserve">       10 класс                                           04.12.2015</t>
  </si>
  <si>
    <t>Назарова</t>
  </si>
  <si>
    <t>МОУ СШ № 6</t>
  </si>
  <si>
    <t>МОУ СШ№7</t>
  </si>
  <si>
    <t xml:space="preserve">       11 класс                               04.12.2015г</t>
  </si>
  <si>
    <t>Кадысева В.В.</t>
  </si>
  <si>
    <t>Председатель жюри</t>
  </si>
  <si>
    <t>МОУ Фоминская СШ</t>
  </si>
  <si>
    <t>МОУ СШ №4 "ЦО"</t>
  </si>
  <si>
    <t>МОУ Великосельская ОШ</t>
  </si>
  <si>
    <t xml:space="preserve">Результат (балл) </t>
  </si>
  <si>
    <t xml:space="preserve">Список победителей и призёров  муниципального этапа всероссийской олимпиады школьников по технологии </t>
  </si>
  <si>
    <t xml:space="preserve">       8 класс                              04.12.2015г.</t>
  </si>
  <si>
    <t xml:space="preserve">       9 класс                              04.12.2015г.</t>
  </si>
  <si>
    <t xml:space="preserve">       10 класс                              04.12.2015г.</t>
  </si>
  <si>
    <t>Результат (балл)</t>
  </si>
  <si>
    <t xml:space="preserve">       11 класс                              04.12.2015г.</t>
  </si>
  <si>
    <t>Тест (балл) 30б.</t>
  </si>
  <si>
    <t>Практика (балл) 20б.</t>
  </si>
  <si>
    <t>Тест 35б.</t>
  </si>
  <si>
    <t>Практика 20б.</t>
  </si>
  <si>
    <t>Денисовна</t>
  </si>
  <si>
    <t xml:space="preserve">Мария </t>
  </si>
  <si>
    <t>Левобережная СШ</t>
  </si>
  <si>
    <t>МОУ Левобережная СШ</t>
  </si>
  <si>
    <t>Проект 50 б.</t>
  </si>
  <si>
    <t>Диплом победителя</t>
  </si>
  <si>
    <t>Диплом призёра</t>
  </si>
  <si>
    <t>Результат (балл) 100б.</t>
  </si>
  <si>
    <t>Результат (балл) 105б.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</si>
</sst>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&quot;р.&quot;_-;\-* #,##0.00&quot;р.&quot;_-;_-* \-??&quot;р.&quot;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2"/>
    </font>
    <font>
      <sz val="8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6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wrapText="1"/>
    </xf>
    <xf numFmtId="0" fontId="21" fillId="0" borderId="14" xfId="0" applyFont="1" applyFill="1" applyBorder="1" applyAlignment="1">
      <alignment wrapText="1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0" fillId="24" borderId="0" xfId="0" applyFill="1" applyAlignment="1">
      <alignment horizontal="center"/>
    </xf>
    <xf numFmtId="0" fontId="0" fillId="24" borderId="0" xfId="0" applyFill="1" applyAlignment="1">
      <alignment/>
    </xf>
    <xf numFmtId="0" fontId="21" fillId="0" borderId="14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21" fillId="0" borderId="14" xfId="0" applyFont="1" applyFill="1" applyBorder="1" applyAlignment="1">
      <alignment horizontal="right" wrapText="1"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right"/>
    </xf>
    <xf numFmtId="0" fontId="0" fillId="0" borderId="14" xfId="0" applyFill="1" applyBorder="1" applyAlignment="1">
      <alignment/>
    </xf>
    <xf numFmtId="0" fontId="23" fillId="0" borderId="14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center"/>
    </xf>
    <xf numFmtId="0" fontId="21" fillId="0" borderId="15" xfId="0" applyFont="1" applyFill="1" applyBorder="1" applyAlignment="1">
      <alignment/>
    </xf>
    <xf numFmtId="0" fontId="21" fillId="0" borderId="14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4" xfId="0" applyBorder="1" applyAlignment="1">
      <alignment/>
    </xf>
    <xf numFmtId="0" fontId="21" fillId="0" borderId="10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left" wrapText="1"/>
    </xf>
    <xf numFmtId="0" fontId="21" fillId="0" borderId="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164" fontId="1" fillId="0" borderId="0" xfId="42" applyFont="1" applyFill="1" applyBorder="1" applyAlignment="1" applyProtection="1">
      <alignment horizontal="center" vertical="center"/>
      <protection/>
    </xf>
    <xf numFmtId="0" fontId="21" fillId="0" borderId="17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0" fontId="21" fillId="0" borderId="0" xfId="0" applyFont="1" applyFill="1" applyBorder="1" applyAlignment="1">
      <alignment horizontal="center" wrapText="1"/>
    </xf>
    <xf numFmtId="0" fontId="21" fillId="0" borderId="13" xfId="0" applyFont="1" applyFill="1" applyBorder="1" applyAlignment="1">
      <alignment horizontal="center" vertical="top" wrapText="1"/>
    </xf>
    <xf numFmtId="0" fontId="21" fillId="0" borderId="15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3"/>
  <sheetViews>
    <sheetView zoomScalePageLayoutView="0" workbookViewId="0" topLeftCell="A1">
      <selection activeCell="E28" sqref="E28"/>
    </sheetView>
  </sheetViews>
  <sheetFormatPr defaultColWidth="9.00390625" defaultRowHeight="12.75"/>
  <cols>
    <col min="1" max="1" width="3.375" style="0" customWidth="1"/>
    <col min="2" max="2" width="14.75390625" style="0" customWidth="1"/>
    <col min="3" max="3" width="13.75390625" style="0" customWidth="1"/>
    <col min="4" max="4" width="17.125" style="1" customWidth="1"/>
    <col min="5" max="5" width="27.625" style="1" customWidth="1"/>
    <col min="6" max="6" width="12.75390625" style="0" customWidth="1"/>
    <col min="7" max="7" width="9.375" style="0" customWidth="1"/>
    <col min="8" max="8" width="15.25390625" style="0" customWidth="1"/>
    <col min="9" max="9" width="25.25390625" style="0" customWidth="1"/>
    <col min="10" max="10" width="3.75390625" style="0" customWidth="1"/>
    <col min="11" max="11" width="4.75390625" style="0" customWidth="1"/>
    <col min="12" max="12" width="3.875" style="0" customWidth="1"/>
    <col min="13" max="13" width="3.75390625" style="0" customWidth="1"/>
    <col min="14" max="14" width="9.625" style="0" customWidth="1"/>
    <col min="15" max="15" width="13.00390625" style="0" customWidth="1"/>
    <col min="16" max="65" width="2.75390625" style="0" customWidth="1"/>
  </cols>
  <sheetData>
    <row r="1" spans="1:24" ht="15.75">
      <c r="A1" s="7"/>
      <c r="B1" s="7"/>
      <c r="C1" s="7"/>
      <c r="D1" s="8"/>
      <c r="E1" s="8"/>
      <c r="F1" s="7"/>
      <c r="G1" s="7"/>
      <c r="H1" s="7"/>
      <c r="I1" s="7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8.75" customHeight="1">
      <c r="A2" s="17"/>
      <c r="B2" s="46" t="s">
        <v>93</v>
      </c>
      <c r="C2" s="46"/>
      <c r="D2" s="46"/>
      <c r="E2" s="46"/>
      <c r="F2" s="46"/>
      <c r="G2" s="46"/>
      <c r="H2" s="46"/>
      <c r="I2" s="46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8.75" customHeight="1">
      <c r="A3" s="46" t="s">
        <v>91</v>
      </c>
      <c r="B3" s="46"/>
      <c r="C3" s="46"/>
      <c r="D3" s="46"/>
      <c r="E3" s="46"/>
      <c r="F3" s="46"/>
      <c r="G3" s="46"/>
      <c r="H3" s="46"/>
      <c r="I3" s="46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8.75" customHeight="1">
      <c r="A4" s="7"/>
      <c r="B4" s="7"/>
      <c r="C4" s="16"/>
      <c r="D4" s="16"/>
      <c r="E4" s="16"/>
      <c r="F4" s="16"/>
      <c r="G4" s="16"/>
      <c r="H4" s="16"/>
      <c r="I4" s="16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5.75">
      <c r="A5" s="7"/>
      <c r="B5" s="7"/>
      <c r="C5" s="45" t="s">
        <v>92</v>
      </c>
      <c r="D5" s="45"/>
      <c r="E5" s="45"/>
      <c r="F5" s="45"/>
      <c r="G5" s="45"/>
      <c r="H5" s="45"/>
      <c r="I5" s="45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34.5" customHeight="1">
      <c r="A6" s="9" t="s">
        <v>0</v>
      </c>
      <c r="B6" s="10" t="s">
        <v>1</v>
      </c>
      <c r="C6" s="11" t="s">
        <v>2</v>
      </c>
      <c r="D6" s="9" t="s">
        <v>3</v>
      </c>
      <c r="E6" s="9" t="s">
        <v>4</v>
      </c>
      <c r="F6" s="9" t="s">
        <v>94</v>
      </c>
      <c r="G6" s="9" t="s">
        <v>5</v>
      </c>
      <c r="H6" s="9" t="s">
        <v>6</v>
      </c>
      <c r="I6" s="9" t="s">
        <v>7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s="21" customFormat="1" ht="31.5" customHeight="1">
      <c r="A7" s="15">
        <v>1</v>
      </c>
      <c r="B7" s="15" t="s">
        <v>82</v>
      </c>
      <c r="C7" s="15" t="s">
        <v>46</v>
      </c>
      <c r="D7" s="15" t="s">
        <v>83</v>
      </c>
      <c r="E7" s="15" t="s">
        <v>98</v>
      </c>
      <c r="F7" s="22">
        <v>15</v>
      </c>
      <c r="G7" s="22">
        <v>1</v>
      </c>
      <c r="H7" s="22" t="s">
        <v>128</v>
      </c>
      <c r="I7" s="15" t="s">
        <v>81</v>
      </c>
      <c r="J7" s="23"/>
      <c r="K7" s="23"/>
      <c r="L7" s="23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</row>
    <row r="8" spans="1:24" s="21" customFormat="1" ht="30" customHeight="1">
      <c r="A8" s="15">
        <v>2</v>
      </c>
      <c r="B8" s="15" t="s">
        <v>74</v>
      </c>
      <c r="C8" s="15" t="s">
        <v>75</v>
      </c>
      <c r="D8" s="15" t="s">
        <v>18</v>
      </c>
      <c r="E8" s="15" t="s">
        <v>97</v>
      </c>
      <c r="F8" s="22">
        <v>13</v>
      </c>
      <c r="G8" s="22">
        <v>2</v>
      </c>
      <c r="H8" s="22" t="s">
        <v>129</v>
      </c>
      <c r="I8" s="15" t="s">
        <v>89</v>
      </c>
      <c r="J8" s="23"/>
      <c r="K8" s="23"/>
      <c r="L8" s="23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</row>
    <row r="9" spans="1:24" s="21" customFormat="1" ht="19.5" customHeight="1">
      <c r="A9" s="15">
        <v>3</v>
      </c>
      <c r="B9" s="15" t="s">
        <v>69</v>
      </c>
      <c r="C9" s="15" t="s">
        <v>10</v>
      </c>
      <c r="D9" s="15" t="s">
        <v>8</v>
      </c>
      <c r="E9" s="15" t="s">
        <v>109</v>
      </c>
      <c r="F9" s="22">
        <v>11</v>
      </c>
      <c r="G9" s="22">
        <v>3</v>
      </c>
      <c r="H9" s="22"/>
      <c r="I9" s="15" t="s">
        <v>66</v>
      </c>
      <c r="J9" s="23"/>
      <c r="K9" s="23"/>
      <c r="L9" s="23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</row>
    <row r="10" spans="1:24" s="21" customFormat="1" ht="18.75" customHeight="1">
      <c r="A10" s="15">
        <v>4</v>
      </c>
      <c r="B10" s="15" t="s">
        <v>70</v>
      </c>
      <c r="C10" s="15" t="s">
        <v>25</v>
      </c>
      <c r="D10" s="15" t="s">
        <v>61</v>
      </c>
      <c r="E10" s="15" t="s">
        <v>109</v>
      </c>
      <c r="F10" s="22">
        <v>11</v>
      </c>
      <c r="G10" s="22">
        <v>4</v>
      </c>
      <c r="H10" s="22"/>
      <c r="I10" s="15" t="s">
        <v>66</v>
      </c>
      <c r="J10" s="23"/>
      <c r="K10" s="23"/>
      <c r="L10" s="23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s="21" customFormat="1" ht="18.75" customHeight="1">
      <c r="A11" s="15">
        <v>5</v>
      </c>
      <c r="B11" s="15" t="s">
        <v>60</v>
      </c>
      <c r="C11" s="15" t="s">
        <v>48</v>
      </c>
      <c r="D11" s="15" t="s">
        <v>73</v>
      </c>
      <c r="E11" s="15" t="s">
        <v>98</v>
      </c>
      <c r="F11" s="22">
        <v>11</v>
      </c>
      <c r="G11" s="22">
        <v>5</v>
      </c>
      <c r="H11" s="22"/>
      <c r="I11" s="15" t="s">
        <v>81</v>
      </c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</row>
    <row r="12" spans="1:24" s="21" customFormat="1" ht="20.25" customHeight="1">
      <c r="A12" s="15">
        <v>6</v>
      </c>
      <c r="B12" s="15" t="s">
        <v>84</v>
      </c>
      <c r="C12" s="15" t="s">
        <v>39</v>
      </c>
      <c r="D12" s="15" t="s">
        <v>13</v>
      </c>
      <c r="E12" s="15" t="s">
        <v>98</v>
      </c>
      <c r="F12" s="22">
        <v>11</v>
      </c>
      <c r="G12" s="22">
        <v>6</v>
      </c>
      <c r="H12" s="22"/>
      <c r="I12" s="15" t="s">
        <v>81</v>
      </c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</row>
    <row r="13" spans="1:24" s="21" customFormat="1" ht="18.75" customHeight="1">
      <c r="A13" s="15">
        <v>7</v>
      </c>
      <c r="B13" s="15" t="s">
        <v>67</v>
      </c>
      <c r="C13" s="15" t="s">
        <v>68</v>
      </c>
      <c r="D13" s="15" t="s">
        <v>123</v>
      </c>
      <c r="E13" s="15" t="s">
        <v>109</v>
      </c>
      <c r="F13" s="22">
        <v>9</v>
      </c>
      <c r="G13" s="22">
        <v>7</v>
      </c>
      <c r="H13" s="22"/>
      <c r="I13" s="15" t="s">
        <v>66</v>
      </c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</row>
    <row r="14" spans="1:24" ht="18.75" customHeight="1">
      <c r="A14" s="15">
        <v>8</v>
      </c>
      <c r="B14" s="15" t="s">
        <v>76</v>
      </c>
      <c r="C14" s="15" t="s">
        <v>25</v>
      </c>
      <c r="D14" s="15" t="s">
        <v>13</v>
      </c>
      <c r="E14" s="15" t="s">
        <v>97</v>
      </c>
      <c r="F14" s="22">
        <v>8</v>
      </c>
      <c r="G14" s="22">
        <v>8</v>
      </c>
      <c r="H14" s="22"/>
      <c r="I14" s="15" t="s">
        <v>89</v>
      </c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</row>
    <row r="15" spans="1:24" s="21" customFormat="1" ht="17.25" customHeight="1">
      <c r="A15" s="15">
        <v>9</v>
      </c>
      <c r="B15" s="15" t="s">
        <v>62</v>
      </c>
      <c r="C15" s="15" t="s">
        <v>27</v>
      </c>
      <c r="D15" s="15" t="s">
        <v>9</v>
      </c>
      <c r="E15" s="15" t="s">
        <v>110</v>
      </c>
      <c r="F15" s="22">
        <v>8</v>
      </c>
      <c r="G15" s="22">
        <v>9</v>
      </c>
      <c r="H15" s="22"/>
      <c r="I15" s="15" t="s">
        <v>88</v>
      </c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</row>
    <row r="16" spans="1:24" s="21" customFormat="1" ht="18.75" customHeight="1">
      <c r="A16" s="15">
        <v>10</v>
      </c>
      <c r="B16" s="15" t="s">
        <v>49</v>
      </c>
      <c r="C16" s="15" t="s">
        <v>50</v>
      </c>
      <c r="D16" s="15" t="s">
        <v>16</v>
      </c>
      <c r="E16" s="15" t="s">
        <v>51</v>
      </c>
      <c r="F16" s="22">
        <v>8</v>
      </c>
      <c r="G16" s="22">
        <v>10</v>
      </c>
      <c r="H16" s="22"/>
      <c r="I16" s="15" t="s">
        <v>52</v>
      </c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</row>
    <row r="17" spans="1:24" ht="12.75">
      <c r="A17" s="23"/>
      <c r="B17" s="23"/>
      <c r="C17" s="23"/>
      <c r="D17" s="25"/>
      <c r="E17" s="25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</row>
    <row r="18" spans="1:24" ht="12.75">
      <c r="A18" s="23"/>
      <c r="B18" s="23"/>
      <c r="C18" s="23"/>
      <c r="D18" s="25"/>
      <c r="E18" s="25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</row>
    <row r="19" spans="5:24" ht="12.75">
      <c r="E19" s="1" t="s">
        <v>108</v>
      </c>
      <c r="F19" s="2"/>
      <c r="G19" s="2"/>
      <c r="H19" s="2" t="s">
        <v>107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6:24" ht="12.75"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6:24" ht="12.75"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6:24" ht="12.75"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6:24" ht="12.75"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6:24" ht="12.75"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6:24" ht="12.75"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6:24" ht="12.75"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6:24" ht="12.75"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6:24" ht="12.75"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6:24" ht="12.75"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6:24" ht="12.75"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6:24" ht="12.75"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6:24" ht="12.75"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6:24" ht="12.75"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6:24" ht="12.75"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6:24" ht="12.75"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6:24" ht="12.75"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6:24" ht="12.75"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6:24" ht="12.75"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6:24" ht="12.75"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6:24" ht="12.75"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6:24" ht="12.75"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6:24" ht="12.75"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6:24" ht="12.75"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6:24" ht="12.75"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6:24" ht="12.75"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6:24" ht="12.75"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6:24" ht="12.75"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6:24" ht="12.75"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6:24" ht="12.75"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6:24" ht="12.75"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6:24" ht="12.75"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6:24" ht="12.75"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6:24" ht="12.75"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6:24" ht="12.75"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6:24" ht="12.75"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6:24" ht="12.75"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6:24" ht="12.75"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6:24" ht="12.75"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6:24" ht="12.75"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6:24" ht="12.75"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6:24" ht="12.75"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6:24" ht="12.75"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6:24" ht="12.75"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6:24" ht="12.75"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6:24" ht="12.75"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6:24" ht="12.75"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6:24" ht="12.75"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6:24" ht="12.75"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6:24" ht="12.75"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6:24" ht="12.75"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6:24" ht="12.75"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6:24" ht="12.75"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6:24" ht="12.75"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6:24" ht="12.75"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6:24" ht="12.75"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6:24" ht="12.75"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6:24" ht="12.75"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6:24" ht="12.75"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6:24" ht="12.75"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6:24" ht="12.75"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6:24" ht="12.75"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6:24" ht="12.75"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6:24" ht="12.75"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6:24" ht="12.75"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6:24" ht="12.75"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6:24" ht="12.75"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6:24" ht="12.75"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6:24" ht="12.75"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6:24" ht="12.75"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6:24" ht="12.75"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6:24" ht="12.75"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6:24" ht="12.75"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6:24" ht="12.75"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6:24" ht="12.75"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6:24" ht="12.75"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6:24" ht="12.75"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6:24" ht="12.75"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6:24" ht="12.75"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6:24" ht="12.75"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6:24" ht="12.75"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6:24" ht="12.75"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6:24" ht="12.75"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6:24" ht="12.75"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</sheetData>
  <sheetProtection selectLockedCells="1" selectUnlockedCells="1"/>
  <mergeCells count="3">
    <mergeCell ref="C5:I5"/>
    <mergeCell ref="A3:I3"/>
    <mergeCell ref="B2:I2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13"/>
  <sheetViews>
    <sheetView tabSelected="1" zoomScalePageLayoutView="0" workbookViewId="0" topLeftCell="A1">
      <selection activeCell="H31" sqref="H31"/>
    </sheetView>
  </sheetViews>
  <sheetFormatPr defaultColWidth="9.00390625" defaultRowHeight="12.75"/>
  <cols>
    <col min="1" max="1" width="4.375" style="0" customWidth="1"/>
    <col min="2" max="2" width="13.875" style="0" customWidth="1"/>
    <col min="3" max="3" width="12.875" style="0" customWidth="1"/>
    <col min="4" max="4" width="16.625" style="0" customWidth="1"/>
    <col min="5" max="5" width="17.75390625" style="0" customWidth="1"/>
    <col min="8" max="8" width="16.125" style="0" customWidth="1"/>
    <col min="9" max="9" width="16.75390625" style="0" customWidth="1"/>
  </cols>
  <sheetData>
    <row r="2" spans="1:9" ht="15.75">
      <c r="A2" s="7"/>
      <c r="B2" s="7"/>
      <c r="C2" s="18" t="s">
        <v>113</v>
      </c>
      <c r="D2" s="18"/>
      <c r="E2" s="18"/>
      <c r="F2" s="18"/>
      <c r="G2" s="18"/>
      <c r="H2" s="18"/>
      <c r="I2" s="18"/>
    </row>
    <row r="3" spans="1:9" ht="15.75">
      <c r="A3" s="46" t="s">
        <v>91</v>
      </c>
      <c r="B3" s="46"/>
      <c r="C3" s="46"/>
      <c r="D3" s="46"/>
      <c r="E3" s="46"/>
      <c r="F3" s="46"/>
      <c r="G3" s="46"/>
      <c r="H3" s="46"/>
      <c r="I3" s="46"/>
    </row>
    <row r="4" spans="1:9" ht="15.75">
      <c r="A4" s="7"/>
      <c r="B4" s="7"/>
      <c r="C4" s="16"/>
      <c r="D4" s="16"/>
      <c r="E4" s="16"/>
      <c r="F4" s="16"/>
      <c r="G4" s="16"/>
      <c r="H4" s="16"/>
      <c r="I4" s="16"/>
    </row>
    <row r="5" spans="1:9" ht="15.75">
      <c r="A5" s="7"/>
      <c r="B5" s="7"/>
      <c r="C5" s="45" t="s">
        <v>118</v>
      </c>
      <c r="D5" s="45"/>
      <c r="E5" s="45"/>
      <c r="F5" s="45"/>
      <c r="G5" s="45"/>
      <c r="H5" s="45"/>
      <c r="I5" s="45"/>
    </row>
    <row r="6" spans="1:9" ht="63">
      <c r="A6" s="9" t="s">
        <v>0</v>
      </c>
      <c r="B6" s="10" t="s">
        <v>1</v>
      </c>
      <c r="C6" s="11" t="s">
        <v>2</v>
      </c>
      <c r="D6" s="9" t="s">
        <v>3</v>
      </c>
      <c r="E6" s="9" t="s">
        <v>4</v>
      </c>
      <c r="F6" s="9" t="s">
        <v>112</v>
      </c>
      <c r="G6" s="9" t="s">
        <v>5</v>
      </c>
      <c r="H6" s="9" t="s">
        <v>6</v>
      </c>
      <c r="I6" s="9" t="s">
        <v>7</v>
      </c>
    </row>
    <row r="7" spans="1:9" ht="47.25">
      <c r="A7" s="15">
        <v>1</v>
      </c>
      <c r="B7" s="34" t="s">
        <v>44</v>
      </c>
      <c r="C7" s="34" t="s">
        <v>29</v>
      </c>
      <c r="D7" s="34" t="s">
        <v>13</v>
      </c>
      <c r="E7" s="34" t="s">
        <v>104</v>
      </c>
      <c r="F7" s="14">
        <v>71.25</v>
      </c>
      <c r="G7" s="62">
        <v>1</v>
      </c>
      <c r="H7" s="63" t="s">
        <v>128</v>
      </c>
      <c r="I7" s="34" t="s">
        <v>24</v>
      </c>
    </row>
    <row r="8" spans="1:9" ht="38.25" customHeight="1">
      <c r="A8" s="15">
        <v>2</v>
      </c>
      <c r="B8" s="34" t="s">
        <v>45</v>
      </c>
      <c r="C8" s="34" t="s">
        <v>31</v>
      </c>
      <c r="D8" s="34" t="s">
        <v>22</v>
      </c>
      <c r="E8" s="34" t="s">
        <v>104</v>
      </c>
      <c r="F8" s="14">
        <v>60.8</v>
      </c>
      <c r="G8" s="37">
        <v>2</v>
      </c>
      <c r="H8" s="63" t="s">
        <v>129</v>
      </c>
      <c r="I8" s="34" t="s">
        <v>24</v>
      </c>
    </row>
    <row r="9" spans="1:9" ht="41.25" customHeight="1">
      <c r="A9" s="15">
        <v>3</v>
      </c>
      <c r="B9" s="34" t="s">
        <v>42</v>
      </c>
      <c r="C9" s="34" t="s">
        <v>43</v>
      </c>
      <c r="D9" s="34" t="s">
        <v>17</v>
      </c>
      <c r="E9" s="34" t="s">
        <v>104</v>
      </c>
      <c r="F9" s="14">
        <v>59.6</v>
      </c>
      <c r="G9" s="37">
        <v>3</v>
      </c>
      <c r="H9" s="63" t="s">
        <v>129</v>
      </c>
      <c r="I9" s="34" t="s">
        <v>24</v>
      </c>
    </row>
    <row r="13" spans="5:8" ht="12.75">
      <c r="E13" s="1" t="s">
        <v>108</v>
      </c>
      <c r="F13" s="2"/>
      <c r="G13" s="2"/>
      <c r="H13" s="2" t="s">
        <v>107</v>
      </c>
    </row>
  </sheetData>
  <sheetProtection/>
  <mergeCells count="2">
    <mergeCell ref="A3:I3"/>
    <mergeCell ref="C5:I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03"/>
  <sheetViews>
    <sheetView zoomScalePageLayoutView="0" workbookViewId="0" topLeftCell="A1">
      <selection activeCell="B31" sqref="B31"/>
    </sheetView>
  </sheetViews>
  <sheetFormatPr defaultColWidth="9.00390625" defaultRowHeight="12.75"/>
  <cols>
    <col min="1" max="1" width="5.00390625" style="0" customWidth="1"/>
    <col min="2" max="2" width="18.00390625" style="0" customWidth="1"/>
    <col min="3" max="3" width="16.125" style="1" customWidth="1"/>
    <col min="4" max="4" width="18.125" style="1" customWidth="1"/>
    <col min="5" max="5" width="24.25390625" style="0" customWidth="1"/>
    <col min="6" max="6" width="13.125" style="0" customWidth="1"/>
    <col min="7" max="7" width="10.125" style="0" customWidth="1"/>
    <col min="8" max="8" width="13.75390625" style="0" customWidth="1"/>
    <col min="9" max="9" width="20.625" style="0" customWidth="1"/>
    <col min="10" max="10" width="5.00390625" style="0" customWidth="1"/>
    <col min="11" max="11" width="5.25390625" style="0" customWidth="1"/>
    <col min="12" max="12" width="4.375" style="0" customWidth="1"/>
    <col min="13" max="13" width="5.125" style="0" customWidth="1"/>
    <col min="14" max="14" width="8.75390625" style="0" customWidth="1"/>
    <col min="15" max="15" width="17.625" style="0" customWidth="1"/>
    <col min="16" max="65" width="2.75390625" style="0" customWidth="1"/>
  </cols>
  <sheetData>
    <row r="1" spans="1:24" ht="15.75">
      <c r="A1" s="7"/>
      <c r="B1" s="7"/>
      <c r="C1" s="7"/>
      <c r="D1" s="8"/>
      <c r="E1" s="8"/>
      <c r="F1" s="7"/>
      <c r="G1" s="7"/>
      <c r="H1" s="7"/>
      <c r="I1" s="7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7.25" customHeight="1">
      <c r="A2" s="7"/>
      <c r="B2" s="7"/>
      <c r="C2" s="46" t="s">
        <v>93</v>
      </c>
      <c r="D2" s="46"/>
      <c r="E2" s="46"/>
      <c r="F2" s="46"/>
      <c r="G2" s="46"/>
      <c r="H2" s="46"/>
      <c r="I2" s="46"/>
      <c r="J2" s="46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7.25" customHeight="1">
      <c r="A3" s="7"/>
      <c r="B3" s="7"/>
      <c r="C3" s="46" t="s">
        <v>91</v>
      </c>
      <c r="D3" s="46"/>
      <c r="E3" s="46"/>
      <c r="F3" s="46"/>
      <c r="G3" s="46"/>
      <c r="H3" s="46"/>
      <c r="I3" s="46"/>
      <c r="J3" s="46"/>
      <c r="K3" s="46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7.25" customHeight="1">
      <c r="A4" s="7"/>
      <c r="B4" s="7"/>
      <c r="C4" s="16"/>
      <c r="D4" s="16"/>
      <c r="E4" s="16"/>
      <c r="F4" s="16"/>
      <c r="G4" s="16"/>
      <c r="H4" s="16"/>
      <c r="I4" s="16"/>
      <c r="J4" s="16"/>
      <c r="K4" s="16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5.75">
      <c r="A5" s="7"/>
      <c r="B5" s="7"/>
      <c r="C5" s="47" t="s">
        <v>95</v>
      </c>
      <c r="D5" s="47"/>
      <c r="E5" s="47"/>
      <c r="F5" s="47"/>
      <c r="G5" s="47"/>
      <c r="H5" s="47"/>
      <c r="I5" s="47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31.5">
      <c r="A6" s="9" t="s">
        <v>0</v>
      </c>
      <c r="B6" s="10" t="s">
        <v>1</v>
      </c>
      <c r="C6" s="11" t="s">
        <v>2</v>
      </c>
      <c r="D6" s="9" t="s">
        <v>3</v>
      </c>
      <c r="E6" s="9" t="s">
        <v>4</v>
      </c>
      <c r="F6" s="9" t="s">
        <v>20</v>
      </c>
      <c r="G6" s="9" t="s">
        <v>5</v>
      </c>
      <c r="H6" s="9" t="s">
        <v>6</v>
      </c>
      <c r="I6" s="9" t="s">
        <v>7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s="21" customFormat="1" ht="33" customHeight="1">
      <c r="A7" s="15">
        <v>1</v>
      </c>
      <c r="B7" s="15" t="s">
        <v>77</v>
      </c>
      <c r="C7" s="15" t="s">
        <v>21</v>
      </c>
      <c r="D7" s="15" t="s">
        <v>78</v>
      </c>
      <c r="E7" s="15" t="s">
        <v>97</v>
      </c>
      <c r="F7" s="22">
        <v>13</v>
      </c>
      <c r="G7" s="22">
        <v>1</v>
      </c>
      <c r="H7" s="22" t="s">
        <v>129</v>
      </c>
      <c r="I7" s="15" t="s">
        <v>89</v>
      </c>
      <c r="J7" s="23"/>
      <c r="K7" s="23"/>
      <c r="L7" s="23"/>
      <c r="M7" s="24"/>
      <c r="N7" s="24"/>
      <c r="O7" s="24"/>
      <c r="P7" s="24"/>
      <c r="Q7" s="24"/>
      <c r="R7" s="24"/>
      <c r="S7" s="24"/>
      <c r="T7" s="24"/>
      <c r="U7" s="24"/>
      <c r="V7" s="24"/>
      <c r="W7" s="20"/>
      <c r="X7" s="20"/>
    </row>
    <row r="8" spans="1:24" s="21" customFormat="1" ht="29.25" customHeight="1">
      <c r="A8" s="15">
        <v>2</v>
      </c>
      <c r="B8" s="15" t="s">
        <v>34</v>
      </c>
      <c r="C8" s="15" t="s">
        <v>35</v>
      </c>
      <c r="D8" s="15" t="s">
        <v>12</v>
      </c>
      <c r="E8" s="15" t="s">
        <v>104</v>
      </c>
      <c r="F8" s="22">
        <v>11</v>
      </c>
      <c r="G8" s="22">
        <v>2</v>
      </c>
      <c r="H8" s="22" t="s">
        <v>129</v>
      </c>
      <c r="I8" s="15" t="s">
        <v>24</v>
      </c>
      <c r="J8" s="23"/>
      <c r="K8" s="23"/>
      <c r="L8" s="23"/>
      <c r="M8" s="24"/>
      <c r="N8" s="24"/>
      <c r="O8" s="24"/>
      <c r="P8" s="24"/>
      <c r="Q8" s="24"/>
      <c r="R8" s="24"/>
      <c r="S8" s="24"/>
      <c r="T8" s="24"/>
      <c r="U8" s="24"/>
      <c r="V8" s="24"/>
      <c r="W8" s="20"/>
      <c r="X8" s="20"/>
    </row>
    <row r="9" spans="1:24" s="21" customFormat="1" ht="33.75" customHeight="1">
      <c r="A9" s="15">
        <v>3</v>
      </c>
      <c r="B9" s="15" t="s">
        <v>38</v>
      </c>
      <c r="C9" s="15" t="s">
        <v>28</v>
      </c>
      <c r="D9" s="15" t="s">
        <v>11</v>
      </c>
      <c r="E9" s="15" t="s">
        <v>104</v>
      </c>
      <c r="F9" s="22">
        <v>10</v>
      </c>
      <c r="G9" s="22">
        <v>3</v>
      </c>
      <c r="H9" s="22" t="s">
        <v>129</v>
      </c>
      <c r="I9" s="15" t="s">
        <v>24</v>
      </c>
      <c r="J9" s="23"/>
      <c r="K9" s="23"/>
      <c r="L9" s="23"/>
      <c r="M9" s="24"/>
      <c r="N9" s="24"/>
      <c r="O9" s="24"/>
      <c r="P9" s="24"/>
      <c r="Q9" s="24"/>
      <c r="R9" s="24"/>
      <c r="S9" s="24"/>
      <c r="T9" s="24"/>
      <c r="U9" s="24"/>
      <c r="V9" s="24"/>
      <c r="W9" s="20"/>
      <c r="X9" s="20"/>
    </row>
    <row r="10" spans="1:24" s="21" customFormat="1" ht="21" customHeight="1">
      <c r="A10" s="15">
        <v>4</v>
      </c>
      <c r="B10" s="15" t="s">
        <v>32</v>
      </c>
      <c r="C10" s="15" t="s">
        <v>33</v>
      </c>
      <c r="D10" s="15" t="s">
        <v>15</v>
      </c>
      <c r="E10" s="15" t="s">
        <v>104</v>
      </c>
      <c r="F10" s="22">
        <v>9</v>
      </c>
      <c r="G10" s="22">
        <v>4</v>
      </c>
      <c r="H10" s="22"/>
      <c r="I10" s="15" t="s">
        <v>24</v>
      </c>
      <c r="J10" s="23"/>
      <c r="K10" s="23"/>
      <c r="L10" s="23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0"/>
      <c r="X10" s="20"/>
    </row>
    <row r="11" spans="1:24" s="21" customFormat="1" ht="19.5" customHeight="1">
      <c r="A11" s="15">
        <v>5</v>
      </c>
      <c r="B11" s="15" t="s">
        <v>36</v>
      </c>
      <c r="C11" s="15" t="s">
        <v>28</v>
      </c>
      <c r="D11" s="15" t="s">
        <v>37</v>
      </c>
      <c r="E11" s="15" t="s">
        <v>104</v>
      </c>
      <c r="F11" s="22">
        <v>9</v>
      </c>
      <c r="G11" s="22">
        <v>5</v>
      </c>
      <c r="H11" s="22"/>
      <c r="I11" s="15" t="s">
        <v>24</v>
      </c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0"/>
      <c r="X11" s="20"/>
    </row>
    <row r="12" spans="1:24" s="21" customFormat="1" ht="21" customHeight="1">
      <c r="A12" s="15">
        <v>6</v>
      </c>
      <c r="B12" s="15" t="s">
        <v>72</v>
      </c>
      <c r="C12" s="15" t="s">
        <v>21</v>
      </c>
      <c r="D12" s="15" t="s">
        <v>12</v>
      </c>
      <c r="E12" s="15" t="s">
        <v>109</v>
      </c>
      <c r="F12" s="22">
        <v>9</v>
      </c>
      <c r="G12" s="22">
        <v>6</v>
      </c>
      <c r="H12" s="22"/>
      <c r="I12" s="15" t="s">
        <v>66</v>
      </c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0"/>
      <c r="X12" s="20"/>
    </row>
    <row r="13" spans="1:24" s="21" customFormat="1" ht="19.5" customHeight="1">
      <c r="A13" s="15">
        <v>7</v>
      </c>
      <c r="B13" s="15" t="s">
        <v>30</v>
      </c>
      <c r="C13" s="15" t="s">
        <v>31</v>
      </c>
      <c r="D13" s="15" t="s">
        <v>9</v>
      </c>
      <c r="E13" s="15" t="s">
        <v>104</v>
      </c>
      <c r="F13" s="22">
        <v>8</v>
      </c>
      <c r="G13" s="22">
        <v>7</v>
      </c>
      <c r="H13" s="22"/>
      <c r="I13" s="15" t="s">
        <v>24</v>
      </c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0"/>
      <c r="X13" s="20"/>
    </row>
    <row r="14" spans="1:24" s="21" customFormat="1" ht="19.5" customHeight="1">
      <c r="A14" s="15">
        <v>8</v>
      </c>
      <c r="B14" s="15" t="s">
        <v>63</v>
      </c>
      <c r="C14" s="15" t="s">
        <v>50</v>
      </c>
      <c r="D14" s="15" t="s">
        <v>11</v>
      </c>
      <c r="E14" s="15" t="s">
        <v>110</v>
      </c>
      <c r="F14" s="22">
        <v>6</v>
      </c>
      <c r="G14" s="22">
        <v>8</v>
      </c>
      <c r="H14" s="22"/>
      <c r="I14" s="15" t="s">
        <v>88</v>
      </c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0"/>
      <c r="X14" s="20"/>
    </row>
    <row r="15" spans="1:24" s="21" customFormat="1" ht="18.75" customHeight="1">
      <c r="A15" s="15">
        <v>9</v>
      </c>
      <c r="B15" s="15" t="s">
        <v>79</v>
      </c>
      <c r="C15" s="15" t="s">
        <v>80</v>
      </c>
      <c r="D15" s="15" t="s">
        <v>78</v>
      </c>
      <c r="E15" s="15" t="s">
        <v>97</v>
      </c>
      <c r="F15" s="22">
        <v>5</v>
      </c>
      <c r="G15" s="22">
        <v>9</v>
      </c>
      <c r="H15" s="22"/>
      <c r="I15" s="15" t="s">
        <v>89</v>
      </c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0"/>
      <c r="X15" s="20"/>
    </row>
    <row r="16" spans="1:24" s="21" customFormat="1" ht="18.75" customHeight="1">
      <c r="A16" s="15">
        <v>10</v>
      </c>
      <c r="B16" s="15" t="s">
        <v>64</v>
      </c>
      <c r="C16" s="15" t="s">
        <v>56</v>
      </c>
      <c r="D16" s="15" t="s">
        <v>19</v>
      </c>
      <c r="E16" s="15" t="s">
        <v>110</v>
      </c>
      <c r="F16" s="22">
        <v>5</v>
      </c>
      <c r="G16" s="22">
        <v>10</v>
      </c>
      <c r="H16" s="22"/>
      <c r="I16" s="15" t="s">
        <v>88</v>
      </c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0"/>
      <c r="X16" s="20"/>
    </row>
    <row r="17" spans="1:24" s="23" customFormat="1" ht="18.75" customHeight="1">
      <c r="A17" s="15">
        <v>11</v>
      </c>
      <c r="B17" s="15" t="s">
        <v>71</v>
      </c>
      <c r="C17" s="15" t="s">
        <v>43</v>
      </c>
      <c r="D17" s="15" t="s">
        <v>14</v>
      </c>
      <c r="E17" s="15" t="s">
        <v>109</v>
      </c>
      <c r="F17" s="22">
        <v>5</v>
      </c>
      <c r="G17" s="22">
        <v>11</v>
      </c>
      <c r="H17" s="22"/>
      <c r="I17" s="15" t="s">
        <v>66</v>
      </c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</row>
    <row r="18" spans="5:24" ht="12.75"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5:24" ht="12.75"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5:24" ht="12.75">
      <c r="E20" s="1" t="s">
        <v>108</v>
      </c>
      <c r="F20" s="2"/>
      <c r="G20" s="2"/>
      <c r="H20" s="2" t="s">
        <v>107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5:24" ht="12.75"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5:24" ht="12.75"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5:24" ht="12.75"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5:24" ht="12.75"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5:24" ht="12.75"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5:24" ht="12.75"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5:24" ht="12.75"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5:24" ht="12.75"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5:24" ht="12.75"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5:24" ht="12.75"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5:24" ht="12.75"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5:24" ht="12.75"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5:24" ht="12.75"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5:24" ht="12.75"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5:24" ht="12.75"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5:24" ht="12.75"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5:24" ht="12.75"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5:24" ht="12.75"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5:24" ht="12.75"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5:24" ht="12.75"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5:24" ht="12.75"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5:24" ht="12.75"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5:24" ht="12.75"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5:24" ht="12.75"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5:24" ht="12.75"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5:24" ht="12.75"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5:24" ht="12.75"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5:24" ht="12.75"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5:24" ht="12.75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5:24" ht="12.75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5:24" ht="12.75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5:24" ht="12.75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5:24" ht="12.75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5:24" ht="12.75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5:24" ht="12.75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5:24" ht="12.75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5:24" ht="12.75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5:24" ht="12.75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5:24" ht="12.75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5:24" ht="12.75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5:24" ht="12.75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5:24" ht="12.75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5:24" ht="12.75"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5:24" ht="12.75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5:24" ht="12.75"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5:24" ht="12.75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5:24" ht="12.75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5:24" ht="12.75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5:24" ht="12.75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5:24" ht="12.75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5:24" ht="12.75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5:24" ht="12.75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5:24" ht="12.75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5:24" ht="12.75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5:24" ht="12.75"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5:24" ht="12.75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5:24" ht="12.75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5:24" ht="12.75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5:24" ht="12.75"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5:24" ht="12.75"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5:24" ht="12.75"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5:24" ht="12.75"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5:24" ht="12.75"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5:24" ht="12.75"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5:24" ht="12.75"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5:24" ht="12.75"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5:24" ht="12.75"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5:24" ht="12.75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5:24" ht="12.75"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5:24" ht="12.75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5:24" ht="12.75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5:24" ht="12.75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5:24" ht="12.75"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5:24" ht="12.75"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5:24" ht="12.75"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5:24" ht="12.75"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5:24" ht="12.75"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5:24" ht="12.75"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5:24" ht="12.75"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5:24" ht="12.75"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5:24" ht="12.75"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5:24" ht="12.75"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5:24" ht="12.75"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</sheetData>
  <sheetProtection selectLockedCells="1" selectUnlockedCells="1"/>
  <mergeCells count="3">
    <mergeCell ref="C5:I5"/>
    <mergeCell ref="C2:J2"/>
    <mergeCell ref="C3:K3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M18"/>
  <sheetViews>
    <sheetView zoomScalePageLayoutView="0" workbookViewId="0" topLeftCell="A1">
      <selection activeCell="D27" sqref="D27"/>
    </sheetView>
  </sheetViews>
  <sheetFormatPr defaultColWidth="9.00390625" defaultRowHeight="12.75"/>
  <cols>
    <col min="1" max="1" width="3.875" style="0" customWidth="1"/>
    <col min="2" max="3" width="14.125" style="0" customWidth="1"/>
    <col min="4" max="4" width="18.00390625" style="0" customWidth="1"/>
    <col min="5" max="5" width="31.00390625" style="0" customWidth="1"/>
    <col min="11" max="11" width="14.125" style="0" customWidth="1"/>
    <col min="12" max="12" width="18.75390625" style="0" customWidth="1"/>
  </cols>
  <sheetData>
    <row r="3" spans="1:13" ht="15.75">
      <c r="A3" s="7"/>
      <c r="B3" s="7"/>
      <c r="C3" s="46" t="s">
        <v>93</v>
      </c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3" ht="15.75">
      <c r="A4" s="46" t="s">
        <v>91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16"/>
    </row>
    <row r="5" spans="1:13" ht="15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2" ht="15.75">
      <c r="A6" s="7"/>
      <c r="B6" s="7"/>
      <c r="C6" s="47" t="s">
        <v>96</v>
      </c>
      <c r="D6" s="47"/>
      <c r="E6" s="47"/>
      <c r="F6" s="47"/>
      <c r="G6" s="47"/>
      <c r="H6" s="47"/>
      <c r="I6" s="47"/>
      <c r="J6" s="47"/>
      <c r="K6" s="47"/>
      <c r="L6" s="47"/>
    </row>
    <row r="7" spans="1:12" ht="63">
      <c r="A7" s="9" t="s">
        <v>0</v>
      </c>
      <c r="B7" s="9" t="s">
        <v>1</v>
      </c>
      <c r="C7" s="9" t="s">
        <v>2</v>
      </c>
      <c r="D7" s="13" t="s">
        <v>3</v>
      </c>
      <c r="E7" s="9" t="s">
        <v>4</v>
      </c>
      <c r="F7" s="9" t="s">
        <v>119</v>
      </c>
      <c r="G7" s="9" t="s">
        <v>120</v>
      </c>
      <c r="H7" s="9" t="s">
        <v>127</v>
      </c>
      <c r="I7" s="9" t="s">
        <v>130</v>
      </c>
      <c r="J7" s="11" t="s">
        <v>5</v>
      </c>
      <c r="K7" s="9" t="s">
        <v>6</v>
      </c>
      <c r="L7" s="9" t="s">
        <v>7</v>
      </c>
    </row>
    <row r="8" spans="1:12" s="23" customFormat="1" ht="31.5">
      <c r="A8" s="15">
        <v>1</v>
      </c>
      <c r="B8" s="15" t="s">
        <v>41</v>
      </c>
      <c r="C8" s="15" t="s">
        <v>31</v>
      </c>
      <c r="D8" s="15" t="s">
        <v>19</v>
      </c>
      <c r="E8" s="15" t="s">
        <v>104</v>
      </c>
      <c r="F8" s="15">
        <v>13</v>
      </c>
      <c r="G8" s="26">
        <v>13</v>
      </c>
      <c r="H8" s="26">
        <v>41.1</v>
      </c>
      <c r="I8" s="22">
        <f>SUM(F8:H8)</f>
        <v>67.1</v>
      </c>
      <c r="J8" s="22">
        <v>1</v>
      </c>
      <c r="K8" s="55" t="s">
        <v>128</v>
      </c>
      <c r="L8" s="15" t="s">
        <v>24</v>
      </c>
    </row>
    <row r="9" spans="1:12" s="23" customFormat="1" ht="31.5">
      <c r="A9" s="40">
        <v>2</v>
      </c>
      <c r="B9" s="40" t="s">
        <v>54</v>
      </c>
      <c r="C9" s="40" t="s">
        <v>25</v>
      </c>
      <c r="D9" s="40" t="s">
        <v>47</v>
      </c>
      <c r="E9" s="40" t="s">
        <v>126</v>
      </c>
      <c r="F9" s="40">
        <v>12</v>
      </c>
      <c r="G9" s="40">
        <v>8</v>
      </c>
      <c r="H9" s="40">
        <v>40.3</v>
      </c>
      <c r="I9" s="22">
        <f>SUM(F9:H9)</f>
        <v>60.3</v>
      </c>
      <c r="J9" s="22">
        <v>2</v>
      </c>
      <c r="K9" s="55" t="s">
        <v>129</v>
      </c>
      <c r="L9" s="40" t="s">
        <v>52</v>
      </c>
    </row>
    <row r="10" spans="1:12" s="23" customFormat="1" ht="15.75">
      <c r="A10" s="15">
        <v>3</v>
      </c>
      <c r="B10" s="15" t="s">
        <v>85</v>
      </c>
      <c r="C10" s="15" t="s">
        <v>39</v>
      </c>
      <c r="D10" s="15" t="s">
        <v>26</v>
      </c>
      <c r="E10" s="15" t="s">
        <v>98</v>
      </c>
      <c r="F10" s="27">
        <v>11</v>
      </c>
      <c r="G10" s="28">
        <v>3</v>
      </c>
      <c r="H10" s="28">
        <v>44</v>
      </c>
      <c r="I10" s="22">
        <f>SUM(F10:H10)</f>
        <v>58</v>
      </c>
      <c r="J10" s="22">
        <v>3</v>
      </c>
      <c r="K10" s="29"/>
      <c r="L10" s="30" t="s">
        <v>81</v>
      </c>
    </row>
    <row r="11" spans="1:12" s="23" customFormat="1" ht="15.75">
      <c r="A11" s="15">
        <v>4</v>
      </c>
      <c r="B11" s="15" t="s">
        <v>99</v>
      </c>
      <c r="C11" s="15" t="s">
        <v>40</v>
      </c>
      <c r="D11" s="15" t="s">
        <v>19</v>
      </c>
      <c r="E11" s="15" t="s">
        <v>98</v>
      </c>
      <c r="F11" s="27">
        <v>8</v>
      </c>
      <c r="G11" s="28">
        <v>3</v>
      </c>
      <c r="H11" s="28">
        <v>44.2</v>
      </c>
      <c r="I11" s="22">
        <f>SUM(F11:H11)</f>
        <v>55.2</v>
      </c>
      <c r="J11" s="22">
        <v>4</v>
      </c>
      <c r="K11" s="29"/>
      <c r="L11" s="30" t="s">
        <v>81</v>
      </c>
    </row>
    <row r="12" spans="1:12" s="23" customFormat="1" ht="15.75">
      <c r="A12" s="15">
        <v>5</v>
      </c>
      <c r="B12" s="15" t="s">
        <v>100</v>
      </c>
      <c r="C12" s="15" t="s">
        <v>46</v>
      </c>
      <c r="D12" s="15" t="s">
        <v>15</v>
      </c>
      <c r="E12" s="15" t="s">
        <v>101</v>
      </c>
      <c r="F12" s="27">
        <v>8</v>
      </c>
      <c r="G12" s="28">
        <v>2</v>
      </c>
      <c r="H12" s="28">
        <v>43.9</v>
      </c>
      <c r="I12" s="22">
        <f>SUM(F12:H12)</f>
        <v>53.9</v>
      </c>
      <c r="J12" s="22">
        <v>5</v>
      </c>
      <c r="K12" s="29"/>
      <c r="L12" s="30" t="s">
        <v>24</v>
      </c>
    </row>
    <row r="13" spans="1:12" s="23" customFormat="1" ht="15.75">
      <c r="A13" s="15">
        <v>6</v>
      </c>
      <c r="B13" s="15" t="s">
        <v>86</v>
      </c>
      <c r="C13" s="15" t="s">
        <v>21</v>
      </c>
      <c r="D13" s="15" t="s">
        <v>17</v>
      </c>
      <c r="E13" s="15" t="s">
        <v>98</v>
      </c>
      <c r="F13" s="15">
        <v>11</v>
      </c>
      <c r="G13" s="26">
        <v>2</v>
      </c>
      <c r="H13" s="26">
        <v>39</v>
      </c>
      <c r="I13" s="22">
        <f>SUM(F13:H13)</f>
        <v>52</v>
      </c>
      <c r="J13" s="22">
        <v>6</v>
      </c>
      <c r="K13" s="22"/>
      <c r="L13" s="15" t="s">
        <v>81</v>
      </c>
    </row>
    <row r="14" spans="1:12" s="23" customFormat="1" ht="15.75">
      <c r="A14" s="15">
        <v>7</v>
      </c>
      <c r="B14" s="15" t="s">
        <v>58</v>
      </c>
      <c r="C14" s="15" t="s">
        <v>23</v>
      </c>
      <c r="D14" s="15" t="s">
        <v>15</v>
      </c>
      <c r="E14" s="15" t="s">
        <v>111</v>
      </c>
      <c r="F14" s="15">
        <v>4</v>
      </c>
      <c r="G14" s="26">
        <v>0</v>
      </c>
      <c r="H14" s="26">
        <v>0</v>
      </c>
      <c r="I14" s="22">
        <f>SUM(F14:H14)</f>
        <v>4</v>
      </c>
      <c r="J14" s="22">
        <v>7</v>
      </c>
      <c r="K14" s="22"/>
      <c r="L14" s="15" t="s">
        <v>90</v>
      </c>
    </row>
    <row r="15" spans="1:12" ht="15.75">
      <c r="A15" s="15">
        <v>8</v>
      </c>
      <c r="B15" s="15" t="s">
        <v>59</v>
      </c>
      <c r="C15" s="15" t="s">
        <v>57</v>
      </c>
      <c r="D15" s="15" t="s">
        <v>18</v>
      </c>
      <c r="E15" s="15" t="s">
        <v>111</v>
      </c>
      <c r="F15" s="15">
        <v>3</v>
      </c>
      <c r="G15" s="26">
        <v>0</v>
      </c>
      <c r="H15" s="26">
        <v>0</v>
      </c>
      <c r="I15" s="22">
        <f>SUM(F15:H15)</f>
        <v>3</v>
      </c>
      <c r="J15" s="22">
        <v>8</v>
      </c>
      <c r="K15" s="22"/>
      <c r="L15" s="15" t="s">
        <v>90</v>
      </c>
    </row>
    <row r="16" spans="1:12" ht="15.75">
      <c r="A16" s="52"/>
      <c r="B16" s="52"/>
      <c r="C16" s="52"/>
      <c r="D16" s="52"/>
      <c r="E16" s="52"/>
      <c r="F16" s="52"/>
      <c r="G16" s="53"/>
      <c r="H16" s="53"/>
      <c r="I16" s="54"/>
      <c r="J16" s="54"/>
      <c r="K16" s="54"/>
      <c r="L16" s="52"/>
    </row>
    <row r="17" spans="1:12" ht="15.75">
      <c r="A17" s="52"/>
      <c r="B17" s="52"/>
      <c r="C17" s="52"/>
      <c r="D17" s="52"/>
      <c r="E17" s="52"/>
      <c r="F17" s="52"/>
      <c r="G17" s="53"/>
      <c r="H17" s="53"/>
      <c r="I17" s="54"/>
      <c r="J17" s="54"/>
      <c r="K17" s="54"/>
      <c r="L17" s="52"/>
    </row>
    <row r="18" spans="5:11" ht="12.75">
      <c r="E18" s="1" t="s">
        <v>108</v>
      </c>
      <c r="F18" s="2"/>
      <c r="G18" s="2"/>
      <c r="H18" s="2"/>
      <c r="I18" s="2"/>
      <c r="J18" s="2"/>
      <c r="K18" s="2" t="s">
        <v>107</v>
      </c>
    </row>
  </sheetData>
  <sheetProtection/>
  <mergeCells count="3">
    <mergeCell ref="C6:L6"/>
    <mergeCell ref="C3:M3"/>
    <mergeCell ref="A4:L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14"/>
  <sheetViews>
    <sheetView zoomScale="91" zoomScaleNormal="91" zoomScalePageLayoutView="0" workbookViewId="0" topLeftCell="A1">
      <selection activeCell="D36" sqref="D36"/>
    </sheetView>
  </sheetViews>
  <sheetFormatPr defaultColWidth="9.00390625" defaultRowHeight="12.75"/>
  <cols>
    <col min="1" max="1" width="5.125" style="0" customWidth="1"/>
    <col min="2" max="2" width="13.75390625" style="0" customWidth="1"/>
    <col min="3" max="3" width="15.125" style="1" customWidth="1"/>
    <col min="4" max="4" width="17.875" style="1" customWidth="1"/>
    <col min="5" max="5" width="19.375" style="0" customWidth="1"/>
    <col min="6" max="6" width="8.375" style="0" customWidth="1"/>
    <col min="7" max="7" width="13.625" style="0" customWidth="1"/>
    <col min="8" max="8" width="10.25390625" style="0" customWidth="1"/>
    <col min="9" max="10" width="11.25390625" style="0" customWidth="1"/>
    <col min="11" max="11" width="15.625" style="0" customWidth="1"/>
    <col min="12" max="12" width="19.00390625" style="0" customWidth="1"/>
    <col min="13" max="13" width="3.25390625" style="0" customWidth="1"/>
    <col min="14" max="15" width="4.25390625" style="0" customWidth="1"/>
    <col min="16" max="16" width="4.875" style="0" customWidth="1"/>
    <col min="17" max="17" width="7.375" style="0" customWidth="1"/>
    <col min="18" max="18" width="15.75390625" style="0" customWidth="1"/>
    <col min="19" max="68" width="2.75390625" style="0" customWidth="1"/>
  </cols>
  <sheetData>
    <row r="1" spans="3:17" ht="39.75" customHeight="1"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3:18" ht="21" customHeight="1"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50"/>
      <c r="O2" s="50"/>
      <c r="P2" s="50"/>
      <c r="Q2" s="50"/>
      <c r="R2" s="50"/>
    </row>
    <row r="3" spans="1:27" ht="15.75">
      <c r="A3" s="7"/>
      <c r="B3" s="7"/>
      <c r="C3" s="46" t="s">
        <v>93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5.75">
      <c r="A4" s="46" t="s">
        <v>91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16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5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8" customHeight="1">
      <c r="A6" s="7"/>
      <c r="B6" s="7"/>
      <c r="C6" s="47" t="s">
        <v>102</v>
      </c>
      <c r="D6" s="47"/>
      <c r="E6" s="47"/>
      <c r="F6" s="47"/>
      <c r="G6" s="47"/>
      <c r="H6" s="47"/>
      <c r="I6" s="47"/>
      <c r="J6" s="47"/>
      <c r="K6" s="47"/>
      <c r="L6" s="47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8" customHeight="1">
      <c r="A7" s="7"/>
      <c r="B7" s="7"/>
      <c r="C7" s="43"/>
      <c r="D7" s="43"/>
      <c r="E7" s="43"/>
      <c r="F7" s="43"/>
      <c r="G7" s="43"/>
      <c r="H7" s="43"/>
      <c r="I7" s="43"/>
      <c r="J7" s="43"/>
      <c r="K7" s="43"/>
      <c r="L7" s="43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47.25">
      <c r="A8" s="9" t="s">
        <v>0</v>
      </c>
      <c r="B8" s="9" t="s">
        <v>1</v>
      </c>
      <c r="C8" s="9" t="s">
        <v>2</v>
      </c>
      <c r="D8" s="13" t="s">
        <v>3</v>
      </c>
      <c r="E8" s="9" t="s">
        <v>4</v>
      </c>
      <c r="F8" s="9" t="s">
        <v>121</v>
      </c>
      <c r="G8" s="9" t="s">
        <v>122</v>
      </c>
      <c r="H8" s="9" t="s">
        <v>127</v>
      </c>
      <c r="I8" s="9" t="s">
        <v>131</v>
      </c>
      <c r="J8" s="9" t="s">
        <v>5</v>
      </c>
      <c r="K8" s="9" t="s">
        <v>6</v>
      </c>
      <c r="L8" s="9" t="s">
        <v>7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s="23" customFormat="1" ht="31.5">
      <c r="A9" s="31">
        <v>1</v>
      </c>
      <c r="B9" s="31" t="s">
        <v>103</v>
      </c>
      <c r="C9" s="31" t="s">
        <v>28</v>
      </c>
      <c r="D9" s="41" t="s">
        <v>47</v>
      </c>
      <c r="E9" s="41" t="s">
        <v>98</v>
      </c>
      <c r="F9" s="32">
        <v>10</v>
      </c>
      <c r="G9" s="32">
        <v>14</v>
      </c>
      <c r="H9" s="32">
        <v>40.1</v>
      </c>
      <c r="I9" s="32">
        <f>SUM(F9:H9)</f>
        <v>64.1</v>
      </c>
      <c r="J9" s="57">
        <v>1</v>
      </c>
      <c r="K9" s="44" t="s">
        <v>128</v>
      </c>
      <c r="L9" s="42" t="s">
        <v>81</v>
      </c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</row>
    <row r="10" spans="1:27" s="23" customFormat="1" ht="15.75">
      <c r="A10" s="33">
        <v>2</v>
      </c>
      <c r="B10" s="34" t="s">
        <v>87</v>
      </c>
      <c r="C10" s="34" t="s">
        <v>29</v>
      </c>
      <c r="D10" s="34" t="s">
        <v>65</v>
      </c>
      <c r="E10" s="34" t="s">
        <v>105</v>
      </c>
      <c r="F10" s="37">
        <v>12</v>
      </c>
      <c r="G10" s="37">
        <v>5</v>
      </c>
      <c r="H10" s="37">
        <v>35</v>
      </c>
      <c r="I10" s="56">
        <f>SUM(F10:H10)</f>
        <v>52</v>
      </c>
      <c r="J10" s="37">
        <v>2</v>
      </c>
      <c r="K10" s="37"/>
      <c r="L10" s="34" t="s">
        <v>81</v>
      </c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</row>
    <row r="11" spans="1:27" ht="15.75">
      <c r="A11" s="7"/>
      <c r="B11" s="7"/>
      <c r="C11" s="7"/>
      <c r="D11" s="8"/>
      <c r="E11" s="8"/>
      <c r="F11" s="8"/>
      <c r="G11" s="8"/>
      <c r="H11" s="7"/>
      <c r="I11" s="7"/>
      <c r="J11" s="7"/>
      <c r="K11" s="7"/>
      <c r="L11" s="7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5.75">
      <c r="A12" s="7"/>
      <c r="B12" s="7"/>
      <c r="C12" s="7"/>
      <c r="D12" s="8"/>
      <c r="E12" s="8"/>
      <c r="F12" s="8"/>
      <c r="G12" s="8"/>
      <c r="H12" s="7"/>
      <c r="I12" s="7"/>
      <c r="J12" s="7"/>
      <c r="K12" s="7"/>
      <c r="L12" s="7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5.75">
      <c r="A13" s="7"/>
      <c r="B13" s="7"/>
      <c r="C13" s="7"/>
      <c r="D13" s="8"/>
      <c r="E13" s="8"/>
      <c r="F13" s="8"/>
      <c r="G13" s="8"/>
      <c r="H13" s="7"/>
      <c r="I13" s="7"/>
      <c r="J13" s="7"/>
      <c r="K13" s="7"/>
      <c r="L13" s="7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3:27" ht="12.75">
      <c r="C14"/>
      <c r="E14" s="1" t="s">
        <v>108</v>
      </c>
      <c r="F14" s="1"/>
      <c r="G14" s="1"/>
      <c r="H14" s="2"/>
      <c r="I14" s="2"/>
      <c r="J14" s="2"/>
      <c r="K14" s="2" t="s">
        <v>107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3:27" ht="12.75">
      <c r="C15"/>
      <c r="E15" s="1"/>
      <c r="F15" s="1"/>
      <c r="G15" s="1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3:27" ht="12.75">
      <c r="C16"/>
      <c r="E16" s="1"/>
      <c r="F16" s="1"/>
      <c r="G16" s="1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3:27" ht="12.75">
      <c r="C17"/>
      <c r="E17" s="1"/>
      <c r="F17" s="1"/>
      <c r="G17" s="1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3:27" ht="12.75">
      <c r="C18"/>
      <c r="E18" s="1"/>
      <c r="F18" s="1"/>
      <c r="G18" s="1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3:27" ht="12.75">
      <c r="C19"/>
      <c r="E19" s="1"/>
      <c r="F19" s="1"/>
      <c r="G19" s="1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5:27" ht="12.75"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5:27" ht="12.75"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5:27" ht="12.75"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5:27" ht="12.75"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5:27" ht="12.75"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5:27" ht="12.75"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5:27" ht="12.75"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5:27" ht="12.75"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5:27" ht="12.75"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5:27" ht="12.75"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5:27" ht="12.75"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5:27" ht="12.75"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5:27" ht="12.75"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5:27" ht="12.75"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5:27" ht="12.75"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5:27" ht="12.75"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5:27" ht="12.75"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5:27" ht="12.75"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5:27" ht="12.75"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5:27" ht="12.75"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5:27" ht="12.75"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5:27" ht="12.75"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5:27" ht="12.75"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5:27" ht="12.75"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5:27" ht="12.75"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5:27" ht="12.75"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5:27" ht="12.75"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5:27" ht="12.75"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5:27" ht="12.75"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5:27" ht="12.75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5:27" ht="12.75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5:27" ht="12.75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5:27" ht="12.75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5:27" ht="12.75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5:27" ht="12.75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5:27" ht="12.75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5:27" ht="12.75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5:27" ht="12.75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5:27" ht="12.75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5:27" ht="12.75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5:27" ht="12.75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5:27" ht="12.75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5:27" ht="12.75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5:27" ht="12.75"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5:27" ht="12.75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5:27" ht="12.75"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5:27" ht="12.75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5:27" ht="12.75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5:27" ht="12.75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5:27" ht="12.75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5:27" ht="12.75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5:27" ht="12.75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5:27" ht="12.75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5:27" ht="12.75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5:27" ht="12.75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5:27" ht="12.75"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5:27" ht="12.75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5:27" ht="12.75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5:27" ht="12.75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5:27" ht="12.75"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5:27" ht="12.75"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5:27" ht="12.75"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5:27" ht="12.75"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5:27" ht="12.75"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5:27" ht="12.75"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5:27" ht="12.75"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5:27" ht="12.75"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5:27" ht="12.75"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5:27" ht="12.75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5:27" ht="12.75"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5:27" ht="12.75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5:27" ht="12.75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5:27" ht="12.75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5:27" ht="12.75"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5:27" ht="12.75"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5:27" ht="12.75"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5:27" ht="12.75"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5:27" ht="12.75"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5:27" ht="12.75"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5:27" ht="12.75"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5:27" ht="12.75"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5:27" ht="12.75"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5:27" ht="12.75"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5:27" ht="12.75"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5:27" ht="12.75"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5:27" ht="12.75"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5:27" ht="12.75"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5:27" ht="12.75"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5:27" ht="12.75"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5:27" ht="12.75"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5:27" ht="12.75"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5:27" ht="12.75"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5:27" ht="12.75"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5:27" ht="12.75"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5:27" ht="12.75"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</sheetData>
  <sheetProtection selectLockedCells="1" selectUnlockedCells="1"/>
  <mergeCells count="6">
    <mergeCell ref="C6:L6"/>
    <mergeCell ref="C1:Q1"/>
    <mergeCell ref="C2:M2"/>
    <mergeCell ref="N2:R2"/>
    <mergeCell ref="C3:M3"/>
    <mergeCell ref="A4:L4"/>
  </mergeCells>
  <printOptions/>
  <pageMargins left="0.5902777777777778" right="0.39375" top="0.39375" bottom="0.39375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126"/>
  <sheetViews>
    <sheetView zoomScale="90" zoomScaleNormal="90" zoomScalePageLayoutView="0" workbookViewId="0" topLeftCell="A1">
      <selection activeCell="J6" sqref="J6:L8"/>
    </sheetView>
  </sheetViews>
  <sheetFormatPr defaultColWidth="9.00390625" defaultRowHeight="12.75"/>
  <cols>
    <col min="1" max="1" width="4.25390625" style="0" customWidth="1"/>
    <col min="2" max="2" width="12.875" style="0" customWidth="1"/>
    <col min="3" max="3" width="12.25390625" style="1" customWidth="1"/>
    <col min="4" max="4" width="17.125" style="1" customWidth="1"/>
    <col min="5" max="5" width="27.25390625" style="0" customWidth="1"/>
    <col min="6" max="6" width="10.375" style="0" customWidth="1"/>
    <col min="7" max="7" width="10.875" style="0" customWidth="1"/>
    <col min="8" max="8" width="9.75390625" style="0" customWidth="1"/>
    <col min="9" max="10" width="10.625" style="0" customWidth="1"/>
    <col min="11" max="11" width="15.125" style="0" customWidth="1"/>
    <col min="12" max="12" width="21.25390625" style="0" customWidth="1"/>
    <col min="13" max="14" width="4.75390625" style="0" customWidth="1"/>
    <col min="15" max="15" width="4.25390625" style="0" customWidth="1"/>
    <col min="16" max="16" width="4.75390625" style="0" customWidth="1"/>
    <col min="17" max="18" width="4.25390625" style="0" customWidth="1"/>
    <col min="19" max="19" width="7.875" style="0" customWidth="1"/>
    <col min="20" max="20" width="7.625" style="0" customWidth="1"/>
    <col min="21" max="70" width="2.75390625" style="0" customWidth="1"/>
  </cols>
  <sheetData>
    <row r="1" spans="1:19" ht="34.5" customHeight="1">
      <c r="A1" s="12"/>
      <c r="B1" s="7"/>
      <c r="C1" s="46" t="s">
        <v>93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5"/>
      <c r="O1" s="5"/>
      <c r="P1" s="5"/>
      <c r="Q1" s="5"/>
      <c r="R1" s="5"/>
      <c r="S1" s="5"/>
    </row>
    <row r="2" spans="1:19" ht="21" customHeight="1">
      <c r="A2" s="46" t="s">
        <v>91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16"/>
      <c r="N2" s="5"/>
      <c r="O2" s="5"/>
      <c r="P2" s="5"/>
      <c r="Q2" s="5"/>
      <c r="R2" s="5"/>
      <c r="S2" s="5"/>
    </row>
    <row r="3" spans="1:19" ht="13.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5"/>
      <c r="O3" s="5"/>
      <c r="P3" s="5"/>
      <c r="Q3" s="5"/>
      <c r="R3" s="5"/>
      <c r="S3" s="5"/>
    </row>
    <row r="4" spans="1:19" ht="30.75" customHeight="1">
      <c r="A4" s="12"/>
      <c r="B4" s="7"/>
      <c r="C4" s="51" t="s">
        <v>106</v>
      </c>
      <c r="D4" s="51"/>
      <c r="E4" s="51"/>
      <c r="F4" s="51"/>
      <c r="G4" s="51"/>
      <c r="H4" s="51"/>
      <c r="I4" s="51"/>
      <c r="J4" s="59"/>
      <c r="K4" s="59"/>
      <c r="L4" s="51"/>
      <c r="M4" s="6"/>
      <c r="N4" s="6"/>
      <c r="O4" s="6"/>
      <c r="P4" s="6"/>
      <c r="Q4" s="6"/>
      <c r="R4" s="6"/>
      <c r="S4" s="6"/>
    </row>
    <row r="5" spans="1:19" ht="46.5" customHeight="1">
      <c r="A5" s="36" t="s">
        <v>0</v>
      </c>
      <c r="B5" s="11" t="s">
        <v>1</v>
      </c>
      <c r="C5" s="11" t="s">
        <v>2</v>
      </c>
      <c r="D5" s="10" t="s">
        <v>3</v>
      </c>
      <c r="E5" s="11" t="s">
        <v>4</v>
      </c>
      <c r="F5" s="11" t="s">
        <v>121</v>
      </c>
      <c r="G5" s="11" t="s">
        <v>122</v>
      </c>
      <c r="H5" s="11" t="s">
        <v>127</v>
      </c>
      <c r="I5" s="61" t="s">
        <v>131</v>
      </c>
      <c r="J5" s="60" t="s">
        <v>5</v>
      </c>
      <c r="K5" s="60" t="s">
        <v>6</v>
      </c>
      <c r="L5" s="10" t="s">
        <v>7</v>
      </c>
      <c r="M5" s="5"/>
      <c r="N5" s="5"/>
      <c r="O5" s="5"/>
      <c r="P5" s="5"/>
      <c r="Q5" s="5"/>
      <c r="R5" s="5"/>
      <c r="S5" s="5"/>
    </row>
    <row r="6" spans="1:29" s="29" customFormat="1" ht="43.5" customHeight="1">
      <c r="A6" s="34">
        <v>1</v>
      </c>
      <c r="B6" s="34" t="s">
        <v>44</v>
      </c>
      <c r="C6" s="34" t="s">
        <v>29</v>
      </c>
      <c r="D6" s="34" t="s">
        <v>13</v>
      </c>
      <c r="E6" s="34" t="s">
        <v>104</v>
      </c>
      <c r="F6" s="37">
        <v>15</v>
      </c>
      <c r="G6" s="37">
        <v>7</v>
      </c>
      <c r="H6" s="37">
        <v>49.25</v>
      </c>
      <c r="I6" s="58">
        <f>SUM(F6:H6)</f>
        <v>71.25</v>
      </c>
      <c r="J6" s="62">
        <v>1</v>
      </c>
      <c r="K6" s="63" t="s">
        <v>128</v>
      </c>
      <c r="L6" s="34" t="s">
        <v>24</v>
      </c>
      <c r="M6" s="35"/>
      <c r="N6" s="35"/>
      <c r="O6" s="35"/>
      <c r="P6" s="35"/>
      <c r="Q6" s="35"/>
      <c r="R6" s="35"/>
      <c r="S6" s="35"/>
      <c r="T6" s="35"/>
      <c r="U6" s="35"/>
      <c r="V6" s="35"/>
      <c r="W6" s="39"/>
      <c r="X6" s="38"/>
      <c r="Y6" s="38"/>
      <c r="Z6" s="38"/>
      <c r="AA6" s="38"/>
      <c r="AB6" s="38"/>
      <c r="AC6" s="38"/>
    </row>
    <row r="7" spans="1:29" s="29" customFormat="1" ht="36.75" customHeight="1">
      <c r="A7" s="34">
        <v>2</v>
      </c>
      <c r="B7" s="34" t="s">
        <v>45</v>
      </c>
      <c r="C7" s="34" t="s">
        <v>31</v>
      </c>
      <c r="D7" s="34" t="s">
        <v>22</v>
      </c>
      <c r="E7" s="34" t="s">
        <v>104</v>
      </c>
      <c r="F7" s="37">
        <v>15</v>
      </c>
      <c r="G7" s="37">
        <v>7</v>
      </c>
      <c r="H7" s="37">
        <v>38.8</v>
      </c>
      <c r="I7" s="58">
        <f>SUM(F7:H7)</f>
        <v>60.8</v>
      </c>
      <c r="J7" s="37">
        <v>2</v>
      </c>
      <c r="K7" s="63" t="s">
        <v>129</v>
      </c>
      <c r="L7" s="34" t="s">
        <v>24</v>
      </c>
      <c r="M7" s="35"/>
      <c r="N7" s="35"/>
      <c r="O7" s="35"/>
      <c r="P7" s="35"/>
      <c r="Q7" s="35"/>
      <c r="R7" s="35"/>
      <c r="S7" s="35"/>
      <c r="T7" s="35"/>
      <c r="U7" s="35"/>
      <c r="V7" s="35"/>
      <c r="W7" s="39"/>
      <c r="X7" s="38"/>
      <c r="Y7" s="38"/>
      <c r="Z7" s="38"/>
      <c r="AA7" s="38"/>
      <c r="AB7" s="38"/>
      <c r="AC7" s="38"/>
    </row>
    <row r="8" spans="1:29" s="29" customFormat="1" ht="37.5" customHeight="1">
      <c r="A8" s="34">
        <v>3</v>
      </c>
      <c r="B8" s="34" t="s">
        <v>42</v>
      </c>
      <c r="C8" s="34" t="s">
        <v>43</v>
      </c>
      <c r="D8" s="34" t="s">
        <v>17</v>
      </c>
      <c r="E8" s="34" t="s">
        <v>104</v>
      </c>
      <c r="F8" s="37">
        <v>15</v>
      </c>
      <c r="G8" s="37">
        <v>7</v>
      </c>
      <c r="H8" s="37">
        <v>37.6</v>
      </c>
      <c r="I8" s="58">
        <f>SUM(F8:H8)</f>
        <v>59.6</v>
      </c>
      <c r="J8" s="37">
        <v>3</v>
      </c>
      <c r="K8" s="63" t="s">
        <v>129</v>
      </c>
      <c r="L8" s="34" t="s">
        <v>24</v>
      </c>
      <c r="M8" s="35"/>
      <c r="N8" s="35"/>
      <c r="O8" s="35"/>
      <c r="P8" s="35"/>
      <c r="Q8" s="35"/>
      <c r="R8" s="35"/>
      <c r="S8" s="35"/>
      <c r="T8" s="35"/>
      <c r="U8" s="35"/>
      <c r="V8" s="35"/>
      <c r="W8" s="39"/>
      <c r="X8" s="38"/>
      <c r="Y8" s="38"/>
      <c r="Z8" s="38"/>
      <c r="AA8" s="38"/>
      <c r="AB8" s="38"/>
      <c r="AC8" s="38"/>
    </row>
    <row r="9" spans="1:29" s="29" customFormat="1" ht="15.75">
      <c r="A9" s="34">
        <v>4</v>
      </c>
      <c r="B9" s="34" t="s">
        <v>55</v>
      </c>
      <c r="C9" s="34" t="s">
        <v>124</v>
      </c>
      <c r="D9" s="34" t="s">
        <v>15</v>
      </c>
      <c r="E9" s="34" t="s">
        <v>125</v>
      </c>
      <c r="F9" s="37">
        <v>21</v>
      </c>
      <c r="G9" s="37">
        <v>17</v>
      </c>
      <c r="H9" s="37"/>
      <c r="I9" s="37">
        <f>SUM(F9:H9)</f>
        <v>38</v>
      </c>
      <c r="J9" s="37">
        <v>4</v>
      </c>
      <c r="K9" s="37"/>
      <c r="L9" s="34" t="s">
        <v>53</v>
      </c>
      <c r="M9" s="35"/>
      <c r="N9" s="35"/>
      <c r="O9" s="35"/>
      <c r="P9" s="35"/>
      <c r="Q9" s="35"/>
      <c r="R9" s="35"/>
      <c r="S9" s="35"/>
      <c r="T9" s="35"/>
      <c r="U9" s="35"/>
      <c r="V9" s="35"/>
      <c r="W9" s="39"/>
      <c r="X9" s="38"/>
      <c r="Y9" s="38"/>
      <c r="Z9" s="38"/>
      <c r="AA9" s="38"/>
      <c r="AB9" s="38"/>
      <c r="AC9" s="38"/>
    </row>
    <row r="10" spans="1:29" ht="15.75">
      <c r="A10" s="19"/>
      <c r="B10" s="19"/>
      <c r="C10" s="19"/>
      <c r="D10" s="19"/>
      <c r="E10" s="19"/>
      <c r="F10" s="19"/>
      <c r="G10" s="19"/>
      <c r="H10" s="16"/>
      <c r="I10" s="16"/>
      <c r="J10" s="16"/>
      <c r="K10" s="16"/>
      <c r="L10" s="19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5.75">
      <c r="A11" s="19"/>
      <c r="B11" s="19"/>
      <c r="C11" s="19"/>
      <c r="D11" s="19"/>
      <c r="E11" s="19"/>
      <c r="F11" s="19"/>
      <c r="G11" s="19"/>
      <c r="H11" s="16"/>
      <c r="I11" s="16"/>
      <c r="J11" s="16"/>
      <c r="K11" s="16"/>
      <c r="L11" s="19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5.75">
      <c r="A12" s="19"/>
      <c r="B12" s="19"/>
      <c r="C12" s="19"/>
      <c r="D12" s="19"/>
      <c r="E12" s="19"/>
      <c r="F12" s="19"/>
      <c r="G12" s="19"/>
      <c r="H12" s="16"/>
      <c r="I12" s="16"/>
      <c r="J12" s="16"/>
      <c r="K12" s="16"/>
      <c r="L12" s="19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8">
      <c r="A13" s="3"/>
      <c r="B13" s="3"/>
      <c r="C13" s="3"/>
      <c r="D13" s="4"/>
      <c r="E13" s="1" t="s">
        <v>108</v>
      </c>
      <c r="F13" s="1"/>
      <c r="G13" s="1"/>
      <c r="H13" s="2"/>
      <c r="I13" s="2"/>
      <c r="J13" s="2"/>
      <c r="K13" s="2" t="s">
        <v>107</v>
      </c>
      <c r="L13" s="3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3:29" ht="12.75">
      <c r="C14"/>
      <c r="E14" s="1"/>
      <c r="F14" s="1"/>
      <c r="G14" s="1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3:29" ht="12.75">
      <c r="C15"/>
      <c r="E15" s="1"/>
      <c r="F15" s="1"/>
      <c r="G15" s="1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3:29" ht="12.75">
      <c r="C16"/>
      <c r="E16" s="1"/>
      <c r="F16" s="1"/>
      <c r="G16" s="1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3:29" ht="12.75">
      <c r="C17"/>
      <c r="E17" s="1"/>
      <c r="F17" s="1"/>
      <c r="G17" s="1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3:29" ht="12.75">
      <c r="C18"/>
      <c r="E18" s="1"/>
      <c r="F18" s="1"/>
      <c r="G18" s="1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3:29" ht="12.75">
      <c r="C19"/>
      <c r="E19" s="1"/>
      <c r="F19" s="1"/>
      <c r="G19" s="1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3:29" ht="12.75">
      <c r="C20"/>
      <c r="E20" s="1"/>
      <c r="F20" s="1"/>
      <c r="G20" s="1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3:29" ht="12.75">
      <c r="C21"/>
      <c r="E21" s="1"/>
      <c r="F21" s="1"/>
      <c r="G21" s="1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5:29" ht="12.75"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5:29" ht="12.75"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5:29" ht="12.75"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5:29" ht="12.75"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5:29" ht="12.75"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5:29" ht="12.75"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5:29" ht="12.75"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5:29" ht="12.75"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5:29" ht="12.75"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5:29" ht="12.75"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5:29" ht="12.75"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5:29" ht="12.75"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5:29" ht="12.75"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5:29" ht="12.75"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5:29" ht="12.75"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5:29" ht="12.75"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5:29" ht="12.75"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5:29" ht="12.75"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5:29" ht="12.75"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5:29" ht="12.75"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5:29" ht="12.75"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5:29" ht="12.75"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5:29" ht="12.75"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5:29" ht="12.75"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5:29" ht="12.75"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5:29" ht="12.75"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5:29" ht="12.75"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5:29" ht="12.75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5:29" ht="12.75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5:29" ht="12.75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5:29" ht="12.75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5:29" ht="12.75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5:29" ht="12.75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5:29" ht="12.75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5:29" ht="12.75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5:29" ht="12.75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5:29" ht="12.75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5:29" ht="12.75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5:29" ht="12.75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5:29" ht="12.75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5:29" ht="12.75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5:29" ht="12.75"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5:29" ht="12.75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5:29" ht="12.75"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5:29" ht="12.75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5:29" ht="12.75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5:29" ht="12.75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5:29" ht="12.75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5:29" ht="12.75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5:29" ht="12.75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5:29" ht="12.75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5:29" ht="12.75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5:29" ht="12.75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5:29" ht="12.75"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5:29" ht="12.75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5:29" ht="12.75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5:29" ht="12.75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5:29" ht="12.75"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5:29" ht="12.75"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5:29" ht="12.75"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5:29" ht="12.75"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5:29" ht="12.75"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5:29" ht="12.75"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5:29" ht="12.75"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5:29" ht="12.75"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5:29" ht="12.75"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5:29" ht="12.75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5:29" ht="12.75"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5:29" ht="12.75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5:29" ht="12.75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5:29" ht="12.75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5:29" ht="12.75"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5:29" ht="12.75"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5:29" ht="12.75"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5:29" ht="12.75"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5:29" ht="12.75"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5:29" ht="12.75"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5:29" ht="12.75"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5:29" ht="12.75"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5:29" ht="12.75"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5:29" ht="12.75"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5:29" ht="12.75"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5:29" ht="12.75"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5:29" ht="12.75"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5:29" ht="12.75"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5:29" ht="12.75"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5:29" ht="12.75"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5:29" ht="12.75"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5:29" ht="12.75"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5:29" ht="12.75"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5:29" ht="12.75"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5:29" ht="12.75"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5:29" ht="12.75"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5:29" ht="12.75"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5:29" ht="12.75"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5:29" ht="12.75"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5:29" ht="12.75"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5:29" ht="12.75"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5:29" ht="12.75"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5:29" ht="12.75"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5:29" ht="12.75"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5:29" ht="12.75"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5:29" ht="12.75"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5:29" ht="12.75"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5:29" ht="12.75"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</sheetData>
  <sheetProtection selectLockedCells="1" selectUnlockedCells="1"/>
  <mergeCells count="3">
    <mergeCell ref="C4:L4"/>
    <mergeCell ref="C1:M1"/>
    <mergeCell ref="A2:L2"/>
  </mergeCells>
  <printOptions/>
  <pageMargins left="0.5902777777777778" right="0.39375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11"/>
  <sheetViews>
    <sheetView zoomScalePageLayoutView="0" workbookViewId="0" topLeftCell="A1">
      <selection activeCell="F25" sqref="F25"/>
    </sheetView>
  </sheetViews>
  <sheetFormatPr defaultColWidth="9.00390625" defaultRowHeight="12.75"/>
  <cols>
    <col min="1" max="1" width="5.375" style="0" customWidth="1"/>
    <col min="2" max="2" width="13.125" style="0" customWidth="1"/>
    <col min="3" max="3" width="12.75390625" style="0" customWidth="1"/>
    <col min="4" max="4" width="13.875" style="0" customWidth="1"/>
    <col min="5" max="5" width="14.875" style="0" customWidth="1"/>
    <col min="6" max="6" width="13.875" style="0" customWidth="1"/>
    <col min="8" max="8" width="12.25390625" style="0" customWidth="1"/>
    <col min="9" max="9" width="15.625" style="0" customWidth="1"/>
  </cols>
  <sheetData>
    <row r="2" spans="1:11" ht="15.75">
      <c r="A2" s="7"/>
      <c r="B2" s="46" t="s">
        <v>113</v>
      </c>
      <c r="C2" s="46"/>
      <c r="D2" s="46"/>
      <c r="E2" s="46"/>
      <c r="F2" s="46"/>
      <c r="G2" s="46"/>
      <c r="H2" s="46"/>
      <c r="I2" s="46"/>
      <c r="J2" s="46"/>
      <c r="K2" s="46"/>
    </row>
    <row r="3" spans="1:9" ht="15.75">
      <c r="A3" s="46" t="s">
        <v>91</v>
      </c>
      <c r="B3" s="46"/>
      <c r="C3" s="46"/>
      <c r="D3" s="46"/>
      <c r="E3" s="46"/>
      <c r="F3" s="46"/>
      <c r="G3" s="46"/>
      <c r="H3" s="46"/>
      <c r="I3" s="46"/>
    </row>
    <row r="4" spans="1:9" ht="15.75">
      <c r="A4" s="7"/>
      <c r="B4" s="7"/>
      <c r="C4" s="16"/>
      <c r="D4" s="16"/>
      <c r="E4" s="16"/>
      <c r="F4" s="16"/>
      <c r="G4" s="16"/>
      <c r="H4" s="16"/>
      <c r="I4" s="16"/>
    </row>
    <row r="5" spans="1:9" ht="15.75">
      <c r="A5" s="7"/>
      <c r="B5" s="7"/>
      <c r="C5" s="45" t="s">
        <v>92</v>
      </c>
      <c r="D5" s="45"/>
      <c r="E5" s="45"/>
      <c r="F5" s="45"/>
      <c r="G5" s="45"/>
      <c r="H5" s="45"/>
      <c r="I5" s="45"/>
    </row>
    <row r="6" spans="1:9" ht="47.25">
      <c r="A6" s="9" t="s">
        <v>0</v>
      </c>
      <c r="B6" s="10" t="s">
        <v>1</v>
      </c>
      <c r="C6" s="11" t="s">
        <v>2</v>
      </c>
      <c r="D6" s="9" t="s">
        <v>3</v>
      </c>
      <c r="E6" s="9" t="s">
        <v>4</v>
      </c>
      <c r="F6" s="9" t="s">
        <v>112</v>
      </c>
      <c r="G6" s="9" t="s">
        <v>5</v>
      </c>
      <c r="H6" s="9" t="s">
        <v>6</v>
      </c>
      <c r="I6" s="9" t="s">
        <v>7</v>
      </c>
    </row>
    <row r="7" spans="1:9" ht="31.5">
      <c r="A7" s="15">
        <v>1</v>
      </c>
      <c r="B7" s="15" t="s">
        <v>82</v>
      </c>
      <c r="C7" s="15" t="s">
        <v>46</v>
      </c>
      <c r="D7" s="15" t="s">
        <v>83</v>
      </c>
      <c r="E7" s="15" t="s">
        <v>98</v>
      </c>
      <c r="F7" s="22">
        <v>15</v>
      </c>
      <c r="G7" s="22">
        <v>1</v>
      </c>
      <c r="H7" s="22" t="s">
        <v>128</v>
      </c>
      <c r="I7" s="15" t="s">
        <v>81</v>
      </c>
    </row>
    <row r="8" spans="1:9" ht="31.5">
      <c r="A8" s="15">
        <v>2</v>
      </c>
      <c r="B8" s="15" t="s">
        <v>74</v>
      </c>
      <c r="C8" s="15" t="s">
        <v>75</v>
      </c>
      <c r="D8" s="15" t="s">
        <v>18</v>
      </c>
      <c r="E8" s="15" t="s">
        <v>97</v>
      </c>
      <c r="F8" s="22">
        <v>13</v>
      </c>
      <c r="G8" s="22">
        <v>2</v>
      </c>
      <c r="H8" s="22" t="s">
        <v>129</v>
      </c>
      <c r="I8" s="15" t="s">
        <v>89</v>
      </c>
    </row>
    <row r="11" spans="5:8" ht="12.75">
      <c r="E11" s="1" t="s">
        <v>108</v>
      </c>
      <c r="F11" s="2"/>
      <c r="G11" s="2"/>
      <c r="H11" s="2" t="s">
        <v>107</v>
      </c>
    </row>
  </sheetData>
  <sheetProtection/>
  <mergeCells count="3">
    <mergeCell ref="A3:I3"/>
    <mergeCell ref="C5:I5"/>
    <mergeCell ref="B2:K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I12"/>
  <sheetViews>
    <sheetView zoomScalePageLayoutView="0" workbookViewId="0" topLeftCell="A1">
      <selection activeCell="D17" sqref="D17"/>
    </sheetView>
  </sheetViews>
  <sheetFormatPr defaultColWidth="9.00390625" defaultRowHeight="12.75"/>
  <cols>
    <col min="1" max="1" width="6.00390625" style="0" customWidth="1"/>
    <col min="2" max="2" width="12.125" style="0" customWidth="1"/>
    <col min="3" max="3" width="14.00390625" style="0" customWidth="1"/>
    <col min="4" max="4" width="17.00390625" style="0" customWidth="1"/>
    <col min="5" max="5" width="17.625" style="0" customWidth="1"/>
    <col min="6" max="6" width="10.375" style="0" customWidth="1"/>
    <col min="8" max="8" width="12.875" style="0" customWidth="1"/>
    <col min="9" max="9" width="19.625" style="0" customWidth="1"/>
  </cols>
  <sheetData>
    <row r="2" spans="1:9" ht="15.75">
      <c r="A2" s="7"/>
      <c r="B2" s="7"/>
      <c r="C2" s="18" t="s">
        <v>113</v>
      </c>
      <c r="D2" s="18"/>
      <c r="E2" s="18"/>
      <c r="F2" s="18"/>
      <c r="G2" s="18"/>
      <c r="H2" s="18"/>
      <c r="I2" s="18"/>
    </row>
    <row r="3" spans="1:9" ht="15.75">
      <c r="A3" s="46" t="s">
        <v>91</v>
      </c>
      <c r="B3" s="46"/>
      <c r="C3" s="46"/>
      <c r="D3" s="46"/>
      <c r="E3" s="46"/>
      <c r="F3" s="46"/>
      <c r="G3" s="46"/>
      <c r="H3" s="46"/>
      <c r="I3" s="46"/>
    </row>
    <row r="4" spans="1:9" ht="15.75">
      <c r="A4" s="7"/>
      <c r="B4" s="7"/>
      <c r="C4" s="16"/>
      <c r="D4" s="16"/>
      <c r="E4" s="16"/>
      <c r="F4" s="16"/>
      <c r="G4" s="16"/>
      <c r="H4" s="16"/>
      <c r="I4" s="16"/>
    </row>
    <row r="5" spans="1:9" ht="15.75">
      <c r="A5" s="7"/>
      <c r="B5" s="7"/>
      <c r="C5" s="45" t="s">
        <v>114</v>
      </c>
      <c r="D5" s="45"/>
      <c r="E5" s="45"/>
      <c r="F5" s="45"/>
      <c r="G5" s="45"/>
      <c r="H5" s="45"/>
      <c r="I5" s="45"/>
    </row>
    <row r="6" spans="1:9" ht="63">
      <c r="A6" s="9" t="s">
        <v>0</v>
      </c>
      <c r="B6" s="10" t="s">
        <v>1</v>
      </c>
      <c r="C6" s="11" t="s">
        <v>2</v>
      </c>
      <c r="D6" s="9" t="s">
        <v>3</v>
      </c>
      <c r="E6" s="9" t="s">
        <v>4</v>
      </c>
      <c r="F6" s="9" t="s">
        <v>117</v>
      </c>
      <c r="G6" s="9" t="s">
        <v>5</v>
      </c>
      <c r="H6" s="9" t="s">
        <v>6</v>
      </c>
      <c r="I6" s="9" t="s">
        <v>7</v>
      </c>
    </row>
    <row r="7" spans="1:9" ht="31.5">
      <c r="A7" s="15">
        <v>1</v>
      </c>
      <c r="B7" s="15" t="s">
        <v>77</v>
      </c>
      <c r="C7" s="15" t="s">
        <v>21</v>
      </c>
      <c r="D7" s="15" t="s">
        <v>78</v>
      </c>
      <c r="E7" s="15" t="s">
        <v>97</v>
      </c>
      <c r="F7" s="22">
        <v>13</v>
      </c>
      <c r="G7" s="22">
        <v>1</v>
      </c>
      <c r="H7" s="22" t="s">
        <v>129</v>
      </c>
      <c r="I7" s="15" t="s">
        <v>89</v>
      </c>
    </row>
    <row r="8" spans="1:9" ht="31.5">
      <c r="A8" s="15">
        <v>2</v>
      </c>
      <c r="B8" s="15" t="s">
        <v>34</v>
      </c>
      <c r="C8" s="15" t="s">
        <v>35</v>
      </c>
      <c r="D8" s="15" t="s">
        <v>12</v>
      </c>
      <c r="E8" s="15" t="s">
        <v>104</v>
      </c>
      <c r="F8" s="22">
        <v>11</v>
      </c>
      <c r="G8" s="22">
        <v>2</v>
      </c>
      <c r="H8" s="22" t="s">
        <v>129</v>
      </c>
      <c r="I8" s="15" t="s">
        <v>24</v>
      </c>
    </row>
    <row r="9" spans="1:9" ht="31.5">
      <c r="A9" s="15">
        <v>3</v>
      </c>
      <c r="B9" s="15" t="s">
        <v>38</v>
      </c>
      <c r="C9" s="15" t="s">
        <v>28</v>
      </c>
      <c r="D9" s="15" t="s">
        <v>11</v>
      </c>
      <c r="E9" s="15" t="s">
        <v>104</v>
      </c>
      <c r="F9" s="22">
        <v>10</v>
      </c>
      <c r="G9" s="22">
        <v>3</v>
      </c>
      <c r="H9" s="22" t="s">
        <v>129</v>
      </c>
      <c r="I9" s="15" t="s">
        <v>24</v>
      </c>
    </row>
    <row r="12" spans="5:8" ht="12.75">
      <c r="E12" s="1" t="s">
        <v>108</v>
      </c>
      <c r="F12" s="2"/>
      <c r="G12" s="2"/>
      <c r="H12" s="2" t="s">
        <v>107</v>
      </c>
    </row>
  </sheetData>
  <sheetProtection/>
  <mergeCells count="2">
    <mergeCell ref="A3:I3"/>
    <mergeCell ref="C5:I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I12"/>
  <sheetViews>
    <sheetView zoomScalePageLayoutView="0" workbookViewId="0" topLeftCell="A1">
      <selection activeCell="G21" sqref="G21"/>
    </sheetView>
  </sheetViews>
  <sheetFormatPr defaultColWidth="9.00390625" defaultRowHeight="12.75"/>
  <cols>
    <col min="1" max="1" width="5.00390625" style="0" customWidth="1"/>
    <col min="2" max="2" width="14.375" style="0" customWidth="1"/>
    <col min="3" max="3" width="13.75390625" style="0" customWidth="1"/>
    <col min="4" max="4" width="15.00390625" style="0" customWidth="1"/>
    <col min="5" max="5" width="23.00390625" style="0" customWidth="1"/>
    <col min="6" max="6" width="12.75390625" style="0" customWidth="1"/>
    <col min="8" max="8" width="14.75390625" style="0" customWidth="1"/>
    <col min="9" max="9" width="15.375" style="0" customWidth="1"/>
  </cols>
  <sheetData>
    <row r="2" spans="1:9" ht="15.75">
      <c r="A2" s="7"/>
      <c r="B2" s="7"/>
      <c r="C2" s="18" t="s">
        <v>113</v>
      </c>
      <c r="D2" s="18"/>
      <c r="E2" s="18"/>
      <c r="F2" s="18"/>
      <c r="G2" s="18"/>
      <c r="H2" s="18"/>
      <c r="I2" s="18"/>
    </row>
    <row r="3" spans="1:9" ht="15.75">
      <c r="A3" s="46" t="s">
        <v>91</v>
      </c>
      <c r="B3" s="46"/>
      <c r="C3" s="46"/>
      <c r="D3" s="46"/>
      <c r="E3" s="46"/>
      <c r="F3" s="46"/>
      <c r="G3" s="46"/>
      <c r="H3" s="46"/>
      <c r="I3" s="46"/>
    </row>
    <row r="4" spans="1:9" ht="15.75">
      <c r="A4" s="7"/>
      <c r="B4" s="7"/>
      <c r="C4" s="16"/>
      <c r="D4" s="16"/>
      <c r="E4" s="16"/>
      <c r="F4" s="16"/>
      <c r="G4" s="16"/>
      <c r="H4" s="16"/>
      <c r="I4" s="16"/>
    </row>
    <row r="5" spans="1:9" ht="15.75">
      <c r="A5" s="7"/>
      <c r="B5" s="7"/>
      <c r="C5" s="45" t="s">
        <v>115</v>
      </c>
      <c r="D5" s="45"/>
      <c r="E5" s="45"/>
      <c r="F5" s="45"/>
      <c r="G5" s="45"/>
      <c r="H5" s="45"/>
      <c r="I5" s="45"/>
    </row>
    <row r="6" spans="1:9" ht="63">
      <c r="A6" s="9" t="s">
        <v>0</v>
      </c>
      <c r="B6" s="10" t="s">
        <v>1</v>
      </c>
      <c r="C6" s="11" t="s">
        <v>2</v>
      </c>
      <c r="D6" s="9" t="s">
        <v>3</v>
      </c>
      <c r="E6" s="9" t="s">
        <v>4</v>
      </c>
      <c r="F6" s="9" t="s">
        <v>112</v>
      </c>
      <c r="G6" s="9" t="s">
        <v>5</v>
      </c>
      <c r="H6" s="9" t="s">
        <v>6</v>
      </c>
      <c r="I6" s="9" t="s">
        <v>7</v>
      </c>
    </row>
    <row r="7" spans="1:9" ht="47.25">
      <c r="A7" s="15">
        <v>1</v>
      </c>
      <c r="B7" s="15" t="s">
        <v>41</v>
      </c>
      <c r="C7" s="15" t="s">
        <v>31</v>
      </c>
      <c r="D7" s="15" t="s">
        <v>19</v>
      </c>
      <c r="E7" s="15" t="s">
        <v>104</v>
      </c>
      <c r="F7" s="22">
        <v>67.1</v>
      </c>
      <c r="G7" s="22">
        <v>1</v>
      </c>
      <c r="H7" s="55" t="s">
        <v>128</v>
      </c>
      <c r="I7" s="15" t="s">
        <v>24</v>
      </c>
    </row>
    <row r="8" spans="1:9" ht="31.5">
      <c r="A8" s="15">
        <v>2</v>
      </c>
      <c r="B8" s="40" t="s">
        <v>54</v>
      </c>
      <c r="C8" s="40" t="s">
        <v>25</v>
      </c>
      <c r="D8" s="40" t="s">
        <v>47</v>
      </c>
      <c r="E8" s="40" t="s">
        <v>126</v>
      </c>
      <c r="F8" s="22">
        <v>60.3</v>
      </c>
      <c r="G8" s="22">
        <v>2</v>
      </c>
      <c r="H8" s="55" t="s">
        <v>129</v>
      </c>
      <c r="I8" s="40" t="s">
        <v>52</v>
      </c>
    </row>
    <row r="12" spans="5:8" ht="12.75">
      <c r="E12" s="1" t="s">
        <v>108</v>
      </c>
      <c r="F12" s="2"/>
      <c r="G12" s="2"/>
      <c r="H12" s="2" t="s">
        <v>107</v>
      </c>
    </row>
  </sheetData>
  <sheetProtection/>
  <mergeCells count="2">
    <mergeCell ref="A3:I3"/>
    <mergeCell ref="C5:I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O12"/>
  <sheetViews>
    <sheetView zoomScalePageLayoutView="0" workbookViewId="0" topLeftCell="A1">
      <selection activeCell="D20" sqref="D20"/>
    </sheetView>
  </sheetViews>
  <sheetFormatPr defaultColWidth="9.00390625" defaultRowHeight="12.75"/>
  <cols>
    <col min="1" max="1" width="5.625" style="0" customWidth="1"/>
    <col min="2" max="2" width="14.375" style="0" customWidth="1"/>
    <col min="3" max="3" width="13.375" style="0" customWidth="1"/>
    <col min="4" max="4" width="15.625" style="0" customWidth="1"/>
    <col min="5" max="5" width="17.875" style="0" customWidth="1"/>
    <col min="6" max="6" width="10.375" style="0" customWidth="1"/>
    <col min="7" max="7" width="9.875" style="0" customWidth="1"/>
    <col min="8" max="8" width="13.00390625" style="0" customWidth="1"/>
    <col min="9" max="9" width="19.125" style="0" customWidth="1"/>
  </cols>
  <sheetData>
    <row r="3" spans="1:15" ht="15.75">
      <c r="A3" s="7"/>
      <c r="B3" s="46" t="s">
        <v>113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9" ht="15.75">
      <c r="A4" s="46" t="s">
        <v>91</v>
      </c>
      <c r="B4" s="46"/>
      <c r="C4" s="46"/>
      <c r="D4" s="46"/>
      <c r="E4" s="46"/>
      <c r="F4" s="46"/>
      <c r="G4" s="46"/>
      <c r="H4" s="46"/>
      <c r="I4" s="46"/>
    </row>
    <row r="5" spans="1:9" ht="15.75">
      <c r="A5" s="7"/>
      <c r="B5" s="7"/>
      <c r="C5" s="16"/>
      <c r="D5" s="16"/>
      <c r="E5" s="16"/>
      <c r="F5" s="16"/>
      <c r="G5" s="16"/>
      <c r="H5" s="16"/>
      <c r="I5" s="16"/>
    </row>
    <row r="6" spans="1:9" ht="15.75">
      <c r="A6" s="7"/>
      <c r="B6" s="7"/>
      <c r="C6" s="45" t="s">
        <v>116</v>
      </c>
      <c r="D6" s="45"/>
      <c r="E6" s="45"/>
      <c r="F6" s="45"/>
      <c r="G6" s="45"/>
      <c r="H6" s="45"/>
      <c r="I6" s="45"/>
    </row>
    <row r="7" spans="1:9" ht="63">
      <c r="A7" s="9" t="s">
        <v>0</v>
      </c>
      <c r="B7" s="10" t="s">
        <v>1</v>
      </c>
      <c r="C7" s="11" t="s">
        <v>2</v>
      </c>
      <c r="D7" s="9" t="s">
        <v>3</v>
      </c>
      <c r="E7" s="9" t="s">
        <v>4</v>
      </c>
      <c r="F7" s="9" t="s">
        <v>117</v>
      </c>
      <c r="G7" s="11" t="s">
        <v>5</v>
      </c>
      <c r="H7" s="9" t="s">
        <v>6</v>
      </c>
      <c r="I7" s="9" t="s">
        <v>7</v>
      </c>
    </row>
    <row r="8" spans="1:9" ht="47.25">
      <c r="A8" s="15">
        <v>1</v>
      </c>
      <c r="B8" s="31" t="s">
        <v>103</v>
      </c>
      <c r="C8" s="31" t="s">
        <v>28</v>
      </c>
      <c r="D8" s="41" t="s">
        <v>47</v>
      </c>
      <c r="E8" s="41" t="s">
        <v>98</v>
      </c>
      <c r="F8" s="56">
        <v>64.1</v>
      </c>
      <c r="G8" s="37">
        <v>1</v>
      </c>
      <c r="H8" s="55" t="s">
        <v>128</v>
      </c>
      <c r="I8" s="42" t="s">
        <v>81</v>
      </c>
    </row>
    <row r="12" spans="5:8" ht="12.75">
      <c r="E12" s="1" t="s">
        <v>108</v>
      </c>
      <c r="F12" s="2"/>
      <c r="G12" s="2"/>
      <c r="H12" s="2" t="s">
        <v>107</v>
      </c>
    </row>
  </sheetData>
  <sheetProtection/>
  <mergeCells count="3">
    <mergeCell ref="A4:I4"/>
    <mergeCell ref="C6:I6"/>
    <mergeCell ref="B3:O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Учитель</dc:creator>
  <cp:keywords/>
  <dc:description/>
  <cp:lastModifiedBy>Крутова</cp:lastModifiedBy>
  <cp:lastPrinted>2007-01-01T00:39:41Z</cp:lastPrinted>
  <dcterms:created xsi:type="dcterms:W3CDTF">2015-12-11T12:29:57Z</dcterms:created>
  <dcterms:modified xsi:type="dcterms:W3CDTF">2015-12-14T11:36:02Z</dcterms:modified>
  <cp:category/>
  <cp:version/>
  <cp:contentType/>
  <cp:contentStatus/>
</cp:coreProperties>
</file>