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410" tabRatio="500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<sst xmlns="http://schemas.openxmlformats.org/spreadsheetml/2006/main" count="135" uniqueCount="71">
  <si>
    <t>№</t>
  </si>
  <si>
    <t>Фамилия</t>
  </si>
  <si>
    <t>Сокращ название ОО</t>
  </si>
  <si>
    <t>ФИО учителя, наставника</t>
  </si>
  <si>
    <t>МОУ лицей №1</t>
  </si>
  <si>
    <t>МОУ СШ №3</t>
  </si>
  <si>
    <t>МОУ Левобережная школа</t>
  </si>
  <si>
    <t>МОУ СШ №6</t>
  </si>
  <si>
    <t>МОУ Константиновская СШ</t>
  </si>
  <si>
    <t>МОУ Фоминская СШ</t>
  </si>
  <si>
    <t>Протокол жюри муниципального этапа всероссийской олимпиады школьников по технологии</t>
  </si>
  <si>
    <t>Председатель жюри</t>
  </si>
  <si>
    <t>ТМ102</t>
  </si>
  <si>
    <t>ТМ101</t>
  </si>
  <si>
    <t>Шифр</t>
  </si>
  <si>
    <t>ТМ91</t>
  </si>
  <si>
    <t>ТМ88</t>
  </si>
  <si>
    <t>ТМ87</t>
  </si>
  <si>
    <t>ТМ86</t>
  </si>
  <si>
    <t>ТМ85</t>
  </si>
  <si>
    <t>ТМ84</t>
  </si>
  <si>
    <t>ТМ83</t>
  </si>
  <si>
    <t>ТМ82</t>
  </si>
  <si>
    <t>ТМ81</t>
  </si>
  <si>
    <t>ТМ78</t>
  </si>
  <si>
    <t>ТМ77</t>
  </si>
  <si>
    <t>ТМ76</t>
  </si>
  <si>
    <t>ТМ75</t>
  </si>
  <si>
    <t>ТМ74</t>
  </si>
  <si>
    <t>ТМ73</t>
  </si>
  <si>
    <t>ТМ72</t>
  </si>
  <si>
    <t>ТМ71</t>
  </si>
  <si>
    <t>Теоретический тур 35 б.</t>
  </si>
  <si>
    <t>Теоретический тур, 25 б.</t>
  </si>
  <si>
    <t>Лобазов М. В.</t>
  </si>
  <si>
    <t>Малинов А.Ф.</t>
  </si>
  <si>
    <t>Везломцев К.Н.</t>
  </si>
  <si>
    <t>Бакаев О.А.</t>
  </si>
  <si>
    <t>Кадысева В.В.</t>
  </si>
  <si>
    <t>Красавин А.Н.</t>
  </si>
  <si>
    <t>Родин А.Л.</t>
  </si>
  <si>
    <t>Редькин А.В.</t>
  </si>
  <si>
    <t>Кротиков М.А.</t>
  </si>
  <si>
    <t>Гордеев И.Д.</t>
  </si>
  <si>
    <t>Морозов Ф.В.</t>
  </si>
  <si>
    <t>Цемка М.В.</t>
  </si>
  <si>
    <t>Корольков И.Р.</t>
  </si>
  <si>
    <t>Ионкин Е.А.</t>
  </si>
  <si>
    <t>Добряков Д.Ю.</t>
  </si>
  <si>
    <t>Вологдин Р.А.</t>
  </si>
  <si>
    <t>Бутрюмов А.А.</t>
  </si>
  <si>
    <t>Пашутин А.Н.</t>
  </si>
  <si>
    <t>Федоров М.А.</t>
  </si>
  <si>
    <t>Калугин М.А.</t>
  </si>
  <si>
    <t>Прошутинский Д.А.</t>
  </si>
  <si>
    <t>Швиммер Д.А.</t>
  </si>
  <si>
    <t>Жалейко Н.С.</t>
  </si>
  <si>
    <t>Новиков И.Н.</t>
  </si>
  <si>
    <t>Сальников К.А.</t>
  </si>
  <si>
    <t>Сивяков Н.И.</t>
  </si>
  <si>
    <t>Экспертиза проекта, 10 б.</t>
  </si>
  <si>
    <t>Статус (победитель/призёр)</t>
  </si>
  <si>
    <t>Победитель</t>
  </si>
  <si>
    <t>Призёр</t>
  </si>
  <si>
    <t xml:space="preserve">       10 класс                                                                  18.11.2020г.</t>
  </si>
  <si>
    <t xml:space="preserve">       9 класс                                      18.11.2020г.</t>
  </si>
  <si>
    <t xml:space="preserve">      8 класс                              18.11.2020 г.</t>
  </si>
  <si>
    <t xml:space="preserve">       7 класс                           18.11.2020 г.</t>
  </si>
  <si>
    <t xml:space="preserve">Результат (макс. 45 б.) </t>
  </si>
  <si>
    <t xml:space="preserve">Результат (макс 45 б.) </t>
  </si>
  <si>
    <t xml:space="preserve">Результат (макс. 35 б.)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</si>
</sst>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\ * #,##0.00&quot;р. &quot;;\-* #,##0.00&quot;р. &quot;;\ * \-#&quot;р. &quot;;\ @\ "/>
    <numFmt numFmtId="175" formatCode="_-* #,##0.00&quot;р.&quot;_-;\-* #,##0.00&quot;р.&quot;_-;_-* \-??&quot;р.&quot;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" fillId="7" borderId="0" applyNumberFormat="0" applyBorder="0" applyAlignment="0" applyProtection="0"/>
    <xf numFmtId="0" fontId="23" fillId="8" borderId="0" applyNumberFormat="0" applyBorder="0" applyAlignment="0" applyProtection="0"/>
    <xf numFmtId="0" fontId="2" fillId="9" borderId="0" applyNumberFormat="0" applyBorder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" fillId="9" borderId="0" applyNumberFormat="0" applyBorder="0" applyAlignment="0" applyProtection="0"/>
    <xf numFmtId="0" fontId="23" fillId="21" borderId="0" applyNumberFormat="0" applyBorder="0" applyAlignment="0" applyProtection="0"/>
    <xf numFmtId="0" fontId="2" fillId="15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1" applyNumberFormat="0" applyAlignment="0" applyProtection="0"/>
    <xf numFmtId="0" fontId="4" fillId="13" borderId="2" applyNumberFormat="0" applyAlignment="0" applyProtection="0"/>
    <xf numFmtId="0" fontId="26" fillId="45" borderId="3" applyNumberFormat="0" applyAlignment="0" applyProtection="0"/>
    <xf numFmtId="0" fontId="5" fillId="46" borderId="4" applyNumberFormat="0" applyAlignment="0" applyProtection="0"/>
    <xf numFmtId="0" fontId="27" fillId="45" borderId="1" applyNumberFormat="0" applyAlignment="0" applyProtection="0"/>
    <xf numFmtId="0" fontId="6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1" fillId="0" borderId="0" applyFill="0" applyBorder="0" applyAlignment="0" applyProtection="0"/>
    <xf numFmtId="170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170" fontId="1" fillId="0" borderId="0" applyFill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0" fontId="28" fillId="0" borderId="5" applyNumberFormat="0" applyFill="0" applyAlignment="0" applyProtection="0"/>
    <xf numFmtId="0" fontId="7" fillId="0" borderId="6" applyNumberFormat="0" applyFill="0" applyAlignment="0" applyProtection="0"/>
    <xf numFmtId="0" fontId="29" fillId="0" borderId="7" applyNumberFormat="0" applyFill="0" applyAlignment="0" applyProtection="0"/>
    <xf numFmtId="0" fontId="8" fillId="0" borderId="8" applyNumberFormat="0" applyFill="0" applyAlignment="0" applyProtection="0"/>
    <xf numFmtId="0" fontId="30" fillId="0" borderId="9" applyNumberFormat="0" applyFill="0" applyAlignment="0" applyProtection="0"/>
    <xf numFmtId="0" fontId="9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0" fillId="0" borderId="12" applyNumberFormat="0" applyFill="0" applyAlignment="0" applyProtection="0"/>
    <xf numFmtId="0" fontId="32" fillId="47" borderId="13" applyNumberFormat="0" applyAlignment="0" applyProtection="0"/>
    <xf numFmtId="0" fontId="11" fillId="48" borderId="14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3" fillId="50" borderId="0" applyNumberFormat="0" applyBorder="0" applyAlignment="0" applyProtection="0"/>
    <xf numFmtId="0" fontId="35" fillId="51" borderId="0" applyNumberFormat="0" applyBorder="0" applyAlignment="0" applyProtection="0"/>
    <xf numFmtId="0" fontId="1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37" fillId="0" borderId="17" applyNumberFormat="0" applyFill="0" applyAlignment="0" applyProtection="0"/>
    <xf numFmtId="0" fontId="1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39" fillId="54" borderId="0" applyNumberFormat="0" applyBorder="0" applyAlignment="0" applyProtection="0"/>
    <xf numFmtId="0" fontId="18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14" fontId="0" fillId="0" borderId="19" xfId="0" applyNumberFormat="1" applyFont="1" applyBorder="1" applyAlignment="1">
      <alignment horizontal="left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4" fontId="0" fillId="0" borderId="19" xfId="0" applyNumberFormat="1" applyFont="1" applyFill="1" applyBorder="1" applyAlignment="1">
      <alignment horizontal="left" wrapText="1"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1" xfId="0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wrapText="1"/>
    </xf>
    <xf numFmtId="14" fontId="0" fillId="0" borderId="2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9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2 2" xfId="72"/>
    <cellStyle name="Денежный 2 3" xfId="73"/>
    <cellStyle name="Денежный 3" xfId="74"/>
    <cellStyle name="Денежный 3 2" xfId="75"/>
    <cellStyle name="Денежный 3 3" xfId="76"/>
    <cellStyle name="Денежный 4" xfId="77"/>
    <cellStyle name="Денежный 4 2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азвание 2 2" xfId="93"/>
    <cellStyle name="Нейтральный" xfId="94"/>
    <cellStyle name="Нейтральный 2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zoomScale="112" zoomScaleNormal="112" zoomScalePageLayoutView="0" workbookViewId="0" topLeftCell="A1">
      <selection activeCell="G5" sqref="G5"/>
    </sheetView>
  </sheetViews>
  <sheetFormatPr defaultColWidth="9.00390625" defaultRowHeight="12.75" customHeight="1"/>
  <cols>
    <col min="1" max="1" width="7.25390625" style="0" customWidth="1"/>
    <col min="2" max="2" width="12.375" style="0" customWidth="1"/>
    <col min="3" max="3" width="19.00390625" style="0" customWidth="1"/>
    <col min="4" max="4" width="27.75390625" style="6" customWidth="1"/>
    <col min="5" max="6" width="17.00390625" style="6" customWidth="1"/>
    <col min="7" max="7" width="22.875" style="6" customWidth="1"/>
    <col min="8" max="8" width="17.00390625" style="6" customWidth="1"/>
    <col min="9" max="9" width="17.00390625" style="0" customWidth="1"/>
    <col min="10" max="10" width="3.75390625" style="0" customWidth="1"/>
    <col min="11" max="11" width="4.75390625" style="0" customWidth="1"/>
    <col min="12" max="12" width="3.875" style="0" customWidth="1"/>
    <col min="13" max="13" width="3.75390625" style="0" customWidth="1"/>
    <col min="14" max="14" width="9.625" style="0" customWidth="1"/>
    <col min="15" max="15" width="13.00390625" style="0" customWidth="1"/>
    <col min="16" max="65" width="2.75390625" style="0" customWidth="1"/>
  </cols>
  <sheetData>
    <row r="1" spans="13:24" ht="12.75" customHeight="1"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.75" customHeight="1">
      <c r="A2" s="38" t="s">
        <v>10</v>
      </c>
      <c r="B2" s="38"/>
      <c r="C2" s="38"/>
      <c r="D2" s="38"/>
      <c r="E2" s="38"/>
      <c r="F2" s="38"/>
      <c r="G2" s="38"/>
      <c r="H2" s="38"/>
      <c r="I2" s="3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3:24" ht="12.75" customHeight="1">
      <c r="C3" s="37" t="s">
        <v>67</v>
      </c>
      <c r="D3" s="37"/>
      <c r="E3" s="37"/>
      <c r="F3" s="27"/>
      <c r="G3" s="27"/>
      <c r="H3" s="2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3:24" ht="10.5" customHeight="1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41.25" customHeight="1">
      <c r="A5" s="1" t="s">
        <v>0</v>
      </c>
      <c r="B5" s="15" t="s">
        <v>14</v>
      </c>
      <c r="C5" s="2" t="s">
        <v>1</v>
      </c>
      <c r="D5" s="1" t="s">
        <v>2</v>
      </c>
      <c r="E5" s="15" t="s">
        <v>33</v>
      </c>
      <c r="F5" s="15" t="s">
        <v>60</v>
      </c>
      <c r="G5" s="15" t="s">
        <v>70</v>
      </c>
      <c r="H5" s="15" t="s">
        <v>61</v>
      </c>
      <c r="I5" s="1" t="s">
        <v>3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.75" customHeight="1">
      <c r="A6" s="3">
        <v>1</v>
      </c>
      <c r="B6" s="16" t="s">
        <v>31</v>
      </c>
      <c r="C6" s="5" t="s">
        <v>44</v>
      </c>
      <c r="D6" s="5" t="s">
        <v>7</v>
      </c>
      <c r="E6" s="4">
        <v>12</v>
      </c>
      <c r="F6" s="4">
        <v>8</v>
      </c>
      <c r="G6" s="4">
        <f aca="true" t="shared" si="0" ref="G6:G13">F6+E6</f>
        <v>20</v>
      </c>
      <c r="H6" s="4" t="s">
        <v>62</v>
      </c>
      <c r="I6" s="8" t="s">
        <v>34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 customHeight="1">
      <c r="A7" s="3">
        <v>2</v>
      </c>
      <c r="B7" s="5" t="s">
        <v>26</v>
      </c>
      <c r="C7" s="5" t="s">
        <v>46</v>
      </c>
      <c r="D7" s="5" t="s">
        <v>5</v>
      </c>
      <c r="E7" s="4">
        <v>11</v>
      </c>
      <c r="F7" s="4">
        <v>5.5</v>
      </c>
      <c r="G7" s="4">
        <f t="shared" si="0"/>
        <v>16.5</v>
      </c>
      <c r="H7" s="4" t="s">
        <v>63</v>
      </c>
      <c r="I7" s="8" t="s">
        <v>36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2.75" customHeight="1">
      <c r="A8" s="3">
        <v>3</v>
      </c>
      <c r="B8" s="16" t="s">
        <v>29</v>
      </c>
      <c r="C8" s="5" t="s">
        <v>41</v>
      </c>
      <c r="D8" s="13" t="s">
        <v>7</v>
      </c>
      <c r="E8" s="14">
        <v>6</v>
      </c>
      <c r="F8" s="14">
        <v>8</v>
      </c>
      <c r="G8" s="4">
        <f t="shared" si="0"/>
        <v>14</v>
      </c>
      <c r="H8" s="14"/>
      <c r="I8" s="8" t="s">
        <v>34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2.75" customHeight="1">
      <c r="A9" s="3">
        <v>4</v>
      </c>
      <c r="B9" s="16" t="s">
        <v>30</v>
      </c>
      <c r="C9" s="5" t="s">
        <v>43</v>
      </c>
      <c r="D9" s="5" t="s">
        <v>7</v>
      </c>
      <c r="E9" s="4">
        <v>7</v>
      </c>
      <c r="F9" s="4">
        <v>5.5</v>
      </c>
      <c r="G9" s="4">
        <f t="shared" si="0"/>
        <v>12.5</v>
      </c>
      <c r="H9" s="4"/>
      <c r="I9" s="8" t="s">
        <v>34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9" ht="12.75" customHeight="1">
      <c r="A10" s="3">
        <v>5</v>
      </c>
      <c r="B10" s="24" t="s">
        <v>25</v>
      </c>
      <c r="C10" s="24" t="s">
        <v>48</v>
      </c>
      <c r="D10" s="24" t="s">
        <v>9</v>
      </c>
      <c r="E10" s="28">
        <v>11</v>
      </c>
      <c r="F10" s="28"/>
      <c r="G10" s="4">
        <f t="shared" si="0"/>
        <v>11</v>
      </c>
      <c r="H10" s="28"/>
      <c r="I10" s="23" t="s">
        <v>37</v>
      </c>
    </row>
    <row r="11" spans="1:9" ht="12.75" customHeight="1">
      <c r="A11" s="3">
        <v>6</v>
      </c>
      <c r="B11" s="5" t="s">
        <v>28</v>
      </c>
      <c r="C11" s="5" t="s">
        <v>42</v>
      </c>
      <c r="D11" s="5" t="s">
        <v>4</v>
      </c>
      <c r="E11" s="4">
        <v>9</v>
      </c>
      <c r="F11" s="4"/>
      <c r="G11" s="4">
        <f t="shared" si="0"/>
        <v>9</v>
      </c>
      <c r="H11" s="4"/>
      <c r="I11" s="5" t="s">
        <v>35</v>
      </c>
    </row>
    <row r="12" spans="1:9" ht="12.75" customHeight="1">
      <c r="A12" s="3">
        <v>7</v>
      </c>
      <c r="B12" s="5" t="s">
        <v>27</v>
      </c>
      <c r="C12" s="5" t="s">
        <v>47</v>
      </c>
      <c r="D12" s="5" t="s">
        <v>5</v>
      </c>
      <c r="E12" s="4">
        <v>8</v>
      </c>
      <c r="F12" s="4"/>
      <c r="G12" s="4">
        <f t="shared" si="0"/>
        <v>8</v>
      </c>
      <c r="H12" s="4"/>
      <c r="I12" s="8" t="s">
        <v>36</v>
      </c>
    </row>
    <row r="13" spans="1:9" s="20" customFormat="1" ht="12.75" customHeight="1">
      <c r="A13" s="3">
        <v>8</v>
      </c>
      <c r="B13" s="5" t="s">
        <v>24</v>
      </c>
      <c r="C13" s="5" t="s">
        <v>45</v>
      </c>
      <c r="D13" s="5" t="s">
        <v>4</v>
      </c>
      <c r="E13" s="29">
        <v>4</v>
      </c>
      <c r="F13" s="29"/>
      <c r="G13" s="4">
        <f t="shared" si="0"/>
        <v>4</v>
      </c>
      <c r="H13" s="32"/>
      <c r="I13" s="30" t="s">
        <v>35</v>
      </c>
    </row>
    <row r="14" ht="12.75" customHeight="1">
      <c r="B14" s="25"/>
    </row>
    <row r="18" spans="3:8" ht="12.75" customHeight="1">
      <c r="C18" t="s">
        <v>11</v>
      </c>
      <c r="D18" t="s">
        <v>38</v>
      </c>
      <c r="E18"/>
      <c r="F18"/>
      <c r="G18"/>
      <c r="H18"/>
    </row>
  </sheetData>
  <sheetProtection selectLockedCells="1" selectUnlockedCells="1"/>
  <mergeCells count="2">
    <mergeCell ref="C3:E3"/>
    <mergeCell ref="A2:I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G5" sqref="G5"/>
    </sheetView>
  </sheetViews>
  <sheetFormatPr defaultColWidth="9.00390625" defaultRowHeight="12.75" customHeight="1"/>
  <cols>
    <col min="1" max="1" width="5.75390625" style="0" customWidth="1"/>
    <col min="2" max="2" width="13.25390625" style="0" customWidth="1"/>
    <col min="3" max="3" width="22.25390625" style="0" customWidth="1"/>
    <col min="4" max="8" width="26.25390625" style="0" customWidth="1"/>
    <col min="9" max="9" width="16.75390625" style="0" customWidth="1"/>
    <col min="10" max="10" width="5.00390625" style="0" customWidth="1"/>
    <col min="11" max="11" width="5.25390625" style="0" customWidth="1"/>
    <col min="12" max="12" width="4.375" style="0" customWidth="1"/>
    <col min="13" max="13" width="5.125" style="0" customWidth="1"/>
    <col min="14" max="14" width="8.75390625" style="0" customWidth="1"/>
    <col min="15" max="15" width="17.625" style="0" customWidth="1"/>
    <col min="16" max="65" width="2.75390625" style="0" customWidth="1"/>
  </cols>
  <sheetData>
    <row r="1" spans="4:24" ht="12.75" customHeight="1">
      <c r="D1" s="6"/>
      <c r="E1" s="6"/>
      <c r="F1" s="6"/>
      <c r="G1" s="6"/>
      <c r="H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.75" customHeight="1">
      <c r="A2" s="38" t="s">
        <v>10</v>
      </c>
      <c r="B2" s="38"/>
      <c r="C2" s="38"/>
      <c r="D2" s="38"/>
      <c r="E2" s="38"/>
      <c r="F2" s="38"/>
      <c r="G2" s="38"/>
      <c r="H2" s="38"/>
      <c r="I2" s="38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3:24" ht="12.75" customHeight="1">
      <c r="C3" s="37" t="s">
        <v>66</v>
      </c>
      <c r="D3" s="37"/>
      <c r="E3" s="37"/>
      <c r="F3" s="27"/>
      <c r="G3" s="27"/>
      <c r="H3" s="2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3:24" ht="12.75" customHeight="1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42.75" customHeight="1">
      <c r="A5" s="1" t="s">
        <v>0</v>
      </c>
      <c r="B5" s="15" t="s">
        <v>14</v>
      </c>
      <c r="C5" s="2" t="s">
        <v>1</v>
      </c>
      <c r="D5" s="1" t="s">
        <v>2</v>
      </c>
      <c r="E5" s="15" t="s">
        <v>32</v>
      </c>
      <c r="F5" s="15" t="s">
        <v>60</v>
      </c>
      <c r="G5" s="15" t="s">
        <v>68</v>
      </c>
      <c r="H5" s="15" t="s">
        <v>61</v>
      </c>
      <c r="I5" s="1" t="s">
        <v>3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2" customHeight="1">
      <c r="A6" s="3">
        <v>1</v>
      </c>
      <c r="B6" s="5" t="s">
        <v>19</v>
      </c>
      <c r="C6" s="5" t="s">
        <v>55</v>
      </c>
      <c r="D6" s="5" t="s">
        <v>5</v>
      </c>
      <c r="E6" s="4">
        <v>13</v>
      </c>
      <c r="F6" s="4">
        <v>5.5</v>
      </c>
      <c r="G6" s="4">
        <f aca="true" t="shared" si="0" ref="G6:G13">F6+E6</f>
        <v>18.5</v>
      </c>
      <c r="H6" s="3" t="s">
        <v>63</v>
      </c>
      <c r="I6" s="8" t="s">
        <v>36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" customHeight="1">
      <c r="A7" s="3">
        <v>2</v>
      </c>
      <c r="B7" s="16" t="s">
        <v>21</v>
      </c>
      <c r="C7" s="5" t="s">
        <v>49</v>
      </c>
      <c r="D7" s="5" t="s">
        <v>7</v>
      </c>
      <c r="E7" s="4">
        <v>12</v>
      </c>
      <c r="F7" s="4">
        <v>5</v>
      </c>
      <c r="G7" s="4">
        <f t="shared" si="0"/>
        <v>17</v>
      </c>
      <c r="H7" s="3" t="s">
        <v>63</v>
      </c>
      <c r="I7" s="8" t="s">
        <v>34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ht="11.25" customHeight="1">
      <c r="A8" s="3">
        <v>3</v>
      </c>
      <c r="B8" s="5" t="s">
        <v>18</v>
      </c>
      <c r="C8" s="5" t="s">
        <v>54</v>
      </c>
      <c r="D8" s="5" t="s">
        <v>4</v>
      </c>
      <c r="E8" s="4">
        <v>8</v>
      </c>
      <c r="F8" s="4">
        <v>9</v>
      </c>
      <c r="G8" s="4">
        <f t="shared" si="0"/>
        <v>17</v>
      </c>
      <c r="H8" s="3" t="s">
        <v>63</v>
      </c>
      <c r="I8" s="5" t="s">
        <v>35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2" customHeight="1">
      <c r="A9" s="3">
        <v>4</v>
      </c>
      <c r="B9" s="16" t="s">
        <v>22</v>
      </c>
      <c r="C9" s="5" t="s">
        <v>52</v>
      </c>
      <c r="D9" s="5" t="s">
        <v>7</v>
      </c>
      <c r="E9" s="4">
        <v>11</v>
      </c>
      <c r="F9" s="4">
        <v>5</v>
      </c>
      <c r="G9" s="4">
        <f t="shared" si="0"/>
        <v>16</v>
      </c>
      <c r="H9" s="33"/>
      <c r="I9" s="8" t="s">
        <v>34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9" ht="12.75" customHeight="1">
      <c r="A10" s="3">
        <v>5</v>
      </c>
      <c r="B10" s="13" t="s">
        <v>17</v>
      </c>
      <c r="C10" s="13" t="s">
        <v>53</v>
      </c>
      <c r="D10" s="13" t="s">
        <v>8</v>
      </c>
      <c r="E10" s="14">
        <v>12</v>
      </c>
      <c r="F10" s="14">
        <v>3</v>
      </c>
      <c r="G10" s="4">
        <f t="shared" si="0"/>
        <v>15</v>
      </c>
      <c r="H10" s="34"/>
      <c r="I10" s="8" t="s">
        <v>40</v>
      </c>
    </row>
    <row r="11" spans="1:9" ht="12.75" customHeight="1">
      <c r="A11" s="3">
        <v>6</v>
      </c>
      <c r="B11" s="5" t="s">
        <v>16</v>
      </c>
      <c r="C11" s="9" t="s">
        <v>50</v>
      </c>
      <c r="D11" s="5" t="s">
        <v>6</v>
      </c>
      <c r="E11" s="4">
        <v>8</v>
      </c>
      <c r="F11" s="4">
        <v>4</v>
      </c>
      <c r="G11" s="4">
        <f t="shared" si="0"/>
        <v>12</v>
      </c>
      <c r="H11" s="34"/>
      <c r="I11" s="8" t="s">
        <v>39</v>
      </c>
    </row>
    <row r="12" spans="1:9" ht="12.75" customHeight="1">
      <c r="A12" s="3">
        <v>7</v>
      </c>
      <c r="B12" s="22" t="s">
        <v>23</v>
      </c>
      <c r="C12" s="18" t="s">
        <v>56</v>
      </c>
      <c r="D12" s="18" t="s">
        <v>7</v>
      </c>
      <c r="E12" s="31">
        <v>6</v>
      </c>
      <c r="F12" s="31">
        <v>5.5</v>
      </c>
      <c r="G12" s="4">
        <f t="shared" si="0"/>
        <v>11.5</v>
      </c>
      <c r="H12" s="36"/>
      <c r="I12" s="23" t="s">
        <v>34</v>
      </c>
    </row>
    <row r="13" spans="1:9" s="20" customFormat="1" ht="12.75" customHeight="1">
      <c r="A13" s="3">
        <v>8</v>
      </c>
      <c r="B13" s="16" t="s">
        <v>20</v>
      </c>
      <c r="C13" s="5" t="s">
        <v>51</v>
      </c>
      <c r="D13" s="5" t="s">
        <v>7</v>
      </c>
      <c r="E13" s="4">
        <v>8</v>
      </c>
      <c r="F13" s="4">
        <v>2</v>
      </c>
      <c r="G13" s="4">
        <f t="shared" si="0"/>
        <v>10</v>
      </c>
      <c r="H13" s="33"/>
      <c r="I13" s="8" t="s">
        <v>34</v>
      </c>
    </row>
    <row r="18" spans="3:4" ht="12.75" customHeight="1">
      <c r="C18" t="s">
        <v>11</v>
      </c>
      <c r="D18" t="s">
        <v>38</v>
      </c>
    </row>
  </sheetData>
  <sheetProtection selectLockedCells="1" selectUnlockedCells="1"/>
  <mergeCells count="2">
    <mergeCell ref="C3:E3"/>
    <mergeCell ref="A2:I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zoomScalePageLayoutView="0" workbookViewId="0" topLeftCell="A1">
      <selection activeCell="F21" sqref="F21"/>
    </sheetView>
  </sheetViews>
  <sheetFormatPr defaultColWidth="9.00390625" defaultRowHeight="12.75" customHeight="1"/>
  <cols>
    <col min="1" max="1" width="7.625" style="0" customWidth="1"/>
    <col min="2" max="2" width="13.875" style="0" customWidth="1"/>
    <col min="3" max="3" width="16.25390625" style="0" customWidth="1"/>
    <col min="4" max="4" width="27.625" style="0" customWidth="1"/>
    <col min="5" max="6" width="17.00390625" style="0" customWidth="1"/>
    <col min="7" max="7" width="22.125" style="0" customWidth="1"/>
    <col min="8" max="8" width="17.00390625" style="0" customWidth="1"/>
    <col min="9" max="9" width="17.25390625" style="0" customWidth="1"/>
    <col min="10" max="11" width="3.875" style="0" customWidth="1"/>
    <col min="12" max="12" width="4.125" style="0" customWidth="1"/>
    <col min="13" max="13" width="6.25390625" style="0" customWidth="1"/>
    <col min="14" max="14" width="10.75390625" style="0" customWidth="1"/>
    <col min="15" max="15" width="9.375" style="0" customWidth="1"/>
    <col min="16" max="65" width="2.75390625" style="0" customWidth="1"/>
  </cols>
  <sheetData>
    <row r="1" spans="4:24" ht="12.75" customHeight="1">
      <c r="D1" s="6"/>
      <c r="E1" s="6"/>
      <c r="F1" s="6"/>
      <c r="G1" s="6"/>
      <c r="H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.75" customHeight="1">
      <c r="A2" s="38" t="s">
        <v>10</v>
      </c>
      <c r="B2" s="38"/>
      <c r="C2" s="38"/>
      <c r="D2" s="38"/>
      <c r="E2" s="38"/>
      <c r="F2" s="38"/>
      <c r="G2" s="38"/>
      <c r="H2" s="38"/>
      <c r="I2" s="3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3:24" ht="12.75" customHeight="1">
      <c r="C3" s="37" t="s">
        <v>65</v>
      </c>
      <c r="D3" s="37"/>
      <c r="E3" s="37"/>
      <c r="F3" s="27"/>
      <c r="G3" s="27"/>
      <c r="H3" s="2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2:24" ht="12.75" customHeight="1"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45" customHeight="1">
      <c r="A5" s="1" t="s">
        <v>0</v>
      </c>
      <c r="B5" s="15" t="s">
        <v>14</v>
      </c>
      <c r="C5" s="2" t="s">
        <v>1</v>
      </c>
      <c r="D5" s="1" t="s">
        <v>2</v>
      </c>
      <c r="E5" s="15" t="s">
        <v>32</v>
      </c>
      <c r="F5" s="15" t="s">
        <v>60</v>
      </c>
      <c r="G5" s="15" t="s">
        <v>68</v>
      </c>
      <c r="H5" s="15" t="s">
        <v>61</v>
      </c>
      <c r="I5" s="1" t="s">
        <v>3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s="20" customFormat="1" ht="12.75" customHeight="1">
      <c r="A6" s="17">
        <v>1</v>
      </c>
      <c r="B6" s="18" t="s">
        <v>15</v>
      </c>
      <c r="C6" s="18" t="s">
        <v>57</v>
      </c>
      <c r="D6" s="18" t="s">
        <v>5</v>
      </c>
      <c r="E6" s="31">
        <v>13</v>
      </c>
      <c r="F6" s="31">
        <v>5.5</v>
      </c>
      <c r="G6" s="17">
        <f>F6+E6</f>
        <v>18.5</v>
      </c>
      <c r="H6" s="17" t="s">
        <v>63</v>
      </c>
      <c r="I6" s="19" t="s">
        <v>36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12" spans="3:5" ht="12.75" customHeight="1">
      <c r="C12" t="s">
        <v>11</v>
      </c>
      <c r="E12" t="s">
        <v>38</v>
      </c>
    </row>
  </sheetData>
  <sheetProtection selectLockedCells="1" selectUnlockedCells="1"/>
  <mergeCells count="2">
    <mergeCell ref="C3:E3"/>
    <mergeCell ref="A2:I2"/>
  </mergeCells>
  <printOptions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2"/>
  <sheetViews>
    <sheetView tabSelected="1" zoomScalePageLayoutView="0" workbookViewId="0" topLeftCell="A1">
      <selection activeCell="D23" sqref="D23"/>
    </sheetView>
  </sheetViews>
  <sheetFormatPr defaultColWidth="9.00390625" defaultRowHeight="12.75" customHeight="1"/>
  <cols>
    <col min="1" max="1" width="6.875" style="0" customWidth="1"/>
    <col min="2" max="2" width="15.25390625" style="0" customWidth="1"/>
    <col min="3" max="3" width="19.125" style="0" customWidth="1"/>
    <col min="4" max="4" width="25.625" style="0" customWidth="1"/>
    <col min="5" max="6" width="17.375" style="0" customWidth="1"/>
    <col min="7" max="7" width="19.875" style="0" customWidth="1"/>
    <col min="8" max="8" width="17.375" style="0" customWidth="1"/>
    <col min="9" max="9" width="15.25390625" style="0" customWidth="1"/>
  </cols>
  <sheetData>
    <row r="2" spans="1:9" ht="15.75" customHeight="1">
      <c r="A2" s="38" t="s">
        <v>10</v>
      </c>
      <c r="B2" s="38"/>
      <c r="C2" s="38"/>
      <c r="D2" s="38"/>
      <c r="E2" s="38"/>
      <c r="F2" s="38"/>
      <c r="G2" s="38"/>
      <c r="H2" s="38"/>
      <c r="I2" s="38"/>
    </row>
    <row r="3" spans="3:8" ht="15.75" customHeight="1">
      <c r="C3" s="37" t="s">
        <v>64</v>
      </c>
      <c r="D3" s="37"/>
      <c r="E3" s="37"/>
      <c r="F3" s="27"/>
      <c r="G3" s="27"/>
      <c r="H3" s="27"/>
    </row>
    <row r="5" spans="1:9" ht="25.5" customHeight="1">
      <c r="A5" s="1" t="s">
        <v>0</v>
      </c>
      <c r="B5" s="15" t="s">
        <v>14</v>
      </c>
      <c r="C5" s="2" t="s">
        <v>1</v>
      </c>
      <c r="D5" s="1" t="s">
        <v>2</v>
      </c>
      <c r="E5" s="15" t="s">
        <v>32</v>
      </c>
      <c r="F5" s="15" t="s">
        <v>60</v>
      </c>
      <c r="G5" s="15" t="s">
        <v>69</v>
      </c>
      <c r="H5" s="15" t="s">
        <v>61</v>
      </c>
      <c r="I5" s="1" t="s">
        <v>3</v>
      </c>
    </row>
    <row r="6" spans="1:9" ht="12.75" customHeight="1">
      <c r="A6" s="3">
        <v>1</v>
      </c>
      <c r="B6" s="10" t="s">
        <v>12</v>
      </c>
      <c r="C6" s="11" t="s">
        <v>58</v>
      </c>
      <c r="D6" s="12" t="s">
        <v>6</v>
      </c>
      <c r="E6" s="26">
        <v>9</v>
      </c>
      <c r="F6" s="26">
        <v>10</v>
      </c>
      <c r="G6" s="35">
        <f>F6+E6</f>
        <v>19</v>
      </c>
      <c r="H6" s="3" t="s">
        <v>63</v>
      </c>
      <c r="I6" s="12" t="s">
        <v>39</v>
      </c>
    </row>
    <row r="7" spans="1:9" ht="12.75" customHeight="1">
      <c r="A7" s="3">
        <v>2</v>
      </c>
      <c r="B7" s="10" t="s">
        <v>13</v>
      </c>
      <c r="C7" s="11" t="s">
        <v>59</v>
      </c>
      <c r="D7" s="12" t="s">
        <v>5</v>
      </c>
      <c r="E7" s="26">
        <v>2</v>
      </c>
      <c r="F7" s="26"/>
      <c r="G7" s="35">
        <f>F7+E7</f>
        <v>2</v>
      </c>
      <c r="H7" s="35"/>
      <c r="I7" s="12" t="s">
        <v>36</v>
      </c>
    </row>
    <row r="12" spans="3:4" ht="12.75" customHeight="1">
      <c r="C12" t="s">
        <v>11</v>
      </c>
      <c r="D12" t="s">
        <v>38</v>
      </c>
    </row>
  </sheetData>
  <sheetProtection selectLockedCells="1" selectUnlockedCells="1"/>
  <mergeCells count="2">
    <mergeCell ref="C3:E3"/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dcterms:created xsi:type="dcterms:W3CDTF">2020-10-16T13:48:22Z</dcterms:created>
  <dcterms:modified xsi:type="dcterms:W3CDTF">2020-11-20T09:01:59Z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1049-11.2.0.9710</vt:lpwstr>
  </property>
</Properties>
</file>