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943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<sst xmlns="http://schemas.openxmlformats.org/spreadsheetml/2006/main" count="142" uniqueCount="65">
  <si>
    <t>№</t>
  </si>
  <si>
    <t>Фамилия</t>
  </si>
  <si>
    <t>Сокращ название ОО</t>
  </si>
  <si>
    <t>ФИО учителя, наставника</t>
  </si>
  <si>
    <t>Статус (победитель/призёр)</t>
  </si>
  <si>
    <t>Шомина Е. М.</t>
  </si>
  <si>
    <t>МОУ СШ № 4 "ЦО"</t>
  </si>
  <si>
    <t>Турбина С.В.</t>
  </si>
  <si>
    <t>МОУ СШ №4 "ЦО"</t>
  </si>
  <si>
    <t>Кочина И.В.</t>
  </si>
  <si>
    <t>МОУ СШ №3</t>
  </si>
  <si>
    <t>МОУ СШ №7</t>
  </si>
  <si>
    <t>МельниковаЕ.В.</t>
  </si>
  <si>
    <t>МОУ СШ №6</t>
  </si>
  <si>
    <t>Климова О.И.</t>
  </si>
  <si>
    <t>МОУ лицей №1</t>
  </si>
  <si>
    <t>Калинина О.Н.</t>
  </si>
  <si>
    <t>МОУ Константиновская СШ</t>
  </si>
  <si>
    <t>МОУ Павловская ОШ</t>
  </si>
  <si>
    <t>Грамотинская С.Г.</t>
  </si>
  <si>
    <t>Протокол жюри муниципального этапа всероссийской олимпиады школьников по экологии</t>
  </si>
  <si>
    <t>Председатель жюри                                    О.И. Климова</t>
  </si>
  <si>
    <t>Теория (30 баллов)</t>
  </si>
  <si>
    <t>Рукопись проекта (28 баллов)</t>
  </si>
  <si>
    <t>Устная защита проекта (18 баллов)</t>
  </si>
  <si>
    <t xml:space="preserve">Результат (76 баллов) </t>
  </si>
  <si>
    <t>Теория (41 балл)</t>
  </si>
  <si>
    <t xml:space="preserve">Результат (87 баллов) </t>
  </si>
  <si>
    <t>Теория (49 баллов)</t>
  </si>
  <si>
    <t xml:space="preserve">Результат (95 баллов) </t>
  </si>
  <si>
    <t xml:space="preserve"> </t>
  </si>
  <si>
    <t>победитель</t>
  </si>
  <si>
    <t>призер</t>
  </si>
  <si>
    <t>Мельников Д.Д.</t>
  </si>
  <si>
    <t>Курсон П.Э.</t>
  </si>
  <si>
    <t>Буров К.М.</t>
  </si>
  <si>
    <t>Торопова В.К.</t>
  </si>
  <si>
    <t>Будикова А.О.</t>
  </si>
  <si>
    <t>Эктов Н.М.</t>
  </si>
  <si>
    <t>Кудрявцева А.А.</t>
  </si>
  <si>
    <t>Кирсанов Д.Е.</t>
  </si>
  <si>
    <t>Клименко Н.А.</t>
  </si>
  <si>
    <t>Сазонова А.Ю.</t>
  </si>
  <si>
    <t>Курпилянская М.И.</t>
  </si>
  <si>
    <t>Лапин И.В.</t>
  </si>
  <si>
    <t>Тинков В.Д.</t>
  </si>
  <si>
    <t>Зитеров Ю.А.</t>
  </si>
  <si>
    <t>Егорова М.А.</t>
  </si>
  <si>
    <t>Ельчанинов А.А.</t>
  </si>
  <si>
    <t>Баранова Е.В.</t>
  </si>
  <si>
    <t>Мосенков Е.П.</t>
  </si>
  <si>
    <t>Некрасов И.А.</t>
  </si>
  <si>
    <t>Блохина К.А.</t>
  </si>
  <si>
    <t>Саханов Н.С.</t>
  </si>
  <si>
    <t>Пакулева С.Р.</t>
  </si>
  <si>
    <t>Кокунова В.Н.</t>
  </si>
  <si>
    <t>Егорова Н.Г.</t>
  </si>
  <si>
    <t>Кузьмина А.Е.</t>
  </si>
  <si>
    <t>Рябчикова А.В.</t>
  </si>
  <si>
    <t>Торовина А.А.</t>
  </si>
  <si>
    <t>Овчинникова В.Ю.</t>
  </si>
  <si>
    <t xml:space="preserve">       8 класс                                                17, 24.11.2018 г.</t>
  </si>
  <si>
    <t xml:space="preserve">       9 класс                                                17, 24.11.2018 г.</t>
  </si>
  <si>
    <t xml:space="preserve">       10 класс                                                17, 24.11.2018 г.</t>
  </si>
  <si>
    <t xml:space="preserve">       11 класс                                                17, 24.11.2018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</si>
</sst>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1" fillId="0" borderId="0" xfId="43" applyFont="1" applyAlignment="1">
      <alignment horizontal="center" vertical="center"/>
    </xf>
    <xf numFmtId="44" fontId="1" fillId="0" borderId="0" xfId="43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0"/>
  <sheetViews>
    <sheetView zoomScale="79" zoomScaleNormal="79" zoomScalePageLayoutView="0" workbookViewId="0" topLeftCell="A2">
      <selection activeCell="G19" sqref="G19"/>
    </sheetView>
  </sheetViews>
  <sheetFormatPr defaultColWidth="9.00390625" defaultRowHeight="12.75"/>
  <cols>
    <col min="1" max="1" width="3.875" style="0" customWidth="1"/>
    <col min="2" max="2" width="22.125" style="0" customWidth="1"/>
    <col min="3" max="3" width="28.375" style="0" customWidth="1"/>
    <col min="4" max="4" width="12.25390625" style="0" customWidth="1"/>
    <col min="5" max="5" width="14.75390625" style="0" customWidth="1"/>
    <col min="6" max="6" width="15.125" style="0" customWidth="1"/>
    <col min="7" max="7" width="12.75390625" style="0" customWidth="1"/>
    <col min="8" max="8" width="15.125" style="0" customWidth="1"/>
    <col min="9" max="9" width="20.125" style="0" customWidth="1"/>
    <col min="10" max="10" width="9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2:24" ht="15">
      <c r="B1" s="7"/>
      <c r="C1" s="9"/>
      <c r="D1" s="7"/>
      <c r="E1" s="7"/>
      <c r="F1" s="7"/>
      <c r="G1" s="7"/>
      <c r="H1" s="7"/>
      <c r="I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5">
      <c r="B2" s="33" t="s">
        <v>20</v>
      </c>
      <c r="C2" s="33"/>
      <c r="D2" s="33"/>
      <c r="E2" s="33"/>
      <c r="F2" s="33"/>
      <c r="G2" s="33"/>
      <c r="H2" s="33"/>
      <c r="I2" s="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">
      <c r="B3" s="34" t="s">
        <v>61</v>
      </c>
      <c r="C3" s="34"/>
      <c r="D3" s="34"/>
      <c r="E3" s="34"/>
      <c r="F3" s="34"/>
      <c r="G3" s="34"/>
      <c r="H3" s="34"/>
      <c r="I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">
      <c r="B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53.25" customHeight="1">
      <c r="A5" s="12" t="s">
        <v>0</v>
      </c>
      <c r="B5" s="20" t="s">
        <v>1</v>
      </c>
      <c r="C5" s="22" t="s">
        <v>2</v>
      </c>
      <c r="D5" s="27" t="s">
        <v>22</v>
      </c>
      <c r="E5" s="12" t="s">
        <v>23</v>
      </c>
      <c r="F5" s="30" t="s">
        <v>24</v>
      </c>
      <c r="G5" s="12" t="s">
        <v>25</v>
      </c>
      <c r="H5" s="28" t="s">
        <v>4</v>
      </c>
      <c r="I5" s="22" t="s">
        <v>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">
        <v>1</v>
      </c>
      <c r="B6" s="11" t="s">
        <v>56</v>
      </c>
      <c r="C6" s="11" t="s">
        <v>17</v>
      </c>
      <c r="D6" s="18">
        <v>14</v>
      </c>
      <c r="E6" s="18">
        <v>19.5</v>
      </c>
      <c r="F6" s="18">
        <v>14</v>
      </c>
      <c r="G6" s="18">
        <f>SUM(D6:F6)</f>
        <v>47.5</v>
      </c>
      <c r="H6" s="24" t="s">
        <v>31</v>
      </c>
      <c r="I6" s="26" t="s">
        <v>19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3">
        <v>2</v>
      </c>
      <c r="B7" s="11" t="s">
        <v>57</v>
      </c>
      <c r="C7" s="11" t="s">
        <v>17</v>
      </c>
      <c r="D7" s="18">
        <v>14</v>
      </c>
      <c r="E7" s="18">
        <v>17.5</v>
      </c>
      <c r="F7" s="18">
        <v>16</v>
      </c>
      <c r="G7" s="18">
        <f>SUM(D7:F7)</f>
        <v>47.5</v>
      </c>
      <c r="H7" s="24" t="s">
        <v>31</v>
      </c>
      <c r="I7" s="26" t="s">
        <v>19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3">
        <v>3</v>
      </c>
      <c r="B8" s="11" t="s">
        <v>58</v>
      </c>
      <c r="C8" s="11" t="s">
        <v>17</v>
      </c>
      <c r="D8" s="18">
        <v>17</v>
      </c>
      <c r="E8" s="18">
        <v>9</v>
      </c>
      <c r="F8" s="18">
        <v>12</v>
      </c>
      <c r="G8" s="18">
        <f>SUM(D8:F8)</f>
        <v>38</v>
      </c>
      <c r="H8" s="11"/>
      <c r="I8" s="26" t="s">
        <v>19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3">
        <v>4</v>
      </c>
      <c r="B9" s="11" t="s">
        <v>59</v>
      </c>
      <c r="C9" s="11" t="s">
        <v>17</v>
      </c>
      <c r="D9" s="18">
        <v>12</v>
      </c>
      <c r="E9" s="18">
        <v>11</v>
      </c>
      <c r="F9" s="18">
        <v>12</v>
      </c>
      <c r="G9" s="18">
        <f>SUM(D9:F9)</f>
        <v>35</v>
      </c>
      <c r="H9" s="24"/>
      <c r="I9" s="26" t="s">
        <v>19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3">
        <v>5</v>
      </c>
      <c r="B10" s="11" t="s">
        <v>60</v>
      </c>
      <c r="C10" s="11" t="s">
        <v>8</v>
      </c>
      <c r="D10" s="18">
        <v>9</v>
      </c>
      <c r="E10" s="18">
        <v>9</v>
      </c>
      <c r="F10" s="18">
        <v>10</v>
      </c>
      <c r="G10" s="18">
        <f>SUM(D10:F10)</f>
        <v>28</v>
      </c>
      <c r="H10" s="24"/>
      <c r="I10" s="11" t="s">
        <v>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7"/>
      <c r="B11" s="7"/>
      <c r="C11" s="9"/>
      <c r="D11" s="8"/>
      <c r="E11" s="8"/>
      <c r="F11" s="8"/>
      <c r="G11" s="8"/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7"/>
      <c r="B12" t="s">
        <v>21</v>
      </c>
      <c r="C12" s="10"/>
      <c r="D12" s="7"/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5">
      <c r="B13" s="7"/>
      <c r="C13" s="9"/>
      <c r="D13" s="7"/>
      <c r="E13" s="7"/>
      <c r="F13" s="7"/>
      <c r="G13" s="7"/>
      <c r="H13" s="7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5">
      <c r="B14" s="7"/>
      <c r="C14" s="9"/>
      <c r="D14" s="7"/>
      <c r="E14" s="7"/>
      <c r="F14" s="7"/>
      <c r="G14" s="7"/>
      <c r="H14" s="7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5">
      <c r="B15" s="7"/>
      <c r="C15" s="9"/>
      <c r="D15" s="7"/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5">
      <c r="B16" s="7"/>
      <c r="C16" s="9"/>
      <c r="D16" s="7"/>
      <c r="E16" s="7"/>
      <c r="F16" s="7"/>
      <c r="G16" s="7"/>
      <c r="H16" s="7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24" ht="12.75">
      <c r="C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3:24" ht="12.75">
      <c r="C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3:24" ht="12.75">
      <c r="C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3:24" ht="12.75">
      <c r="C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3:24" ht="12.75">
      <c r="C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3:24" ht="12.75">
      <c r="C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3:24" ht="12.75">
      <c r="C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3:24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3:24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3:24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4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24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4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3:24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4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3:24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3:24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4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3:24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3:24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3:2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3:2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3:2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3:2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3:2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3:2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3:2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3:2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3:2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3:2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3:24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3:24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3:24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3:24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3:24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3:24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3:24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3:24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3:24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3:24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3:24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3:24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3:24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3:24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3:24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3:24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3:24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3:24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3:24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3:24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3:24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3:24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3:24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3:2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3:2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3:2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3:2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3:2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3:2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3:2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3:2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3:2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3:2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3:2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3:2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3:2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3:2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3:2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3:2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</sheetData>
  <sheetProtection/>
  <mergeCells count="2">
    <mergeCell ref="B2:H2"/>
    <mergeCell ref="B3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zoomScale="84" zoomScaleNormal="84" zoomScalePageLayoutView="0" workbookViewId="0" topLeftCell="A1">
      <selection activeCell="G29" sqref="G29"/>
    </sheetView>
  </sheetViews>
  <sheetFormatPr defaultColWidth="9.00390625" defaultRowHeight="12.75"/>
  <cols>
    <col min="1" max="1" width="5.125" style="0" customWidth="1"/>
    <col min="2" max="2" width="20.25390625" style="0" customWidth="1"/>
    <col min="3" max="3" width="28.25390625" style="0" customWidth="1"/>
    <col min="4" max="7" width="12.25390625" style="0" customWidth="1"/>
    <col min="8" max="8" width="19.375" style="0" customWidth="1"/>
    <col min="9" max="9" width="18.875" style="0" customWidth="1"/>
    <col min="10" max="10" width="6.375" style="0" customWidth="1"/>
    <col min="11" max="11" width="3.875" style="0" customWidth="1"/>
    <col min="12" max="12" width="4.125" style="0" customWidth="1"/>
    <col min="13" max="13" width="6.25390625" style="0" customWidth="1"/>
    <col min="14" max="14" width="10.75390625" style="0" customWidth="1"/>
    <col min="15" max="15" width="9.375" style="0" customWidth="1"/>
    <col min="16" max="65" width="2.75390625" style="0" customWidth="1"/>
  </cols>
  <sheetData>
    <row r="1" spans="1:24" ht="15">
      <c r="A1" s="7"/>
      <c r="B1" s="7"/>
      <c r="C1" s="9"/>
      <c r="D1" s="7"/>
      <c r="E1" s="7"/>
      <c r="F1" s="7"/>
      <c r="G1" s="7"/>
      <c r="H1" s="7"/>
      <c r="I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7"/>
      <c r="B2" s="33" t="s">
        <v>20</v>
      </c>
      <c r="C2" s="33"/>
      <c r="D2" s="33"/>
      <c r="E2" s="33"/>
      <c r="F2" s="33"/>
      <c r="G2" s="33"/>
      <c r="H2" s="33"/>
      <c r="I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7"/>
      <c r="B3" s="34" t="s">
        <v>62</v>
      </c>
      <c r="C3" s="34"/>
      <c r="D3" s="34"/>
      <c r="E3" s="34"/>
      <c r="F3" s="34"/>
      <c r="G3" s="34"/>
      <c r="H3" s="34"/>
      <c r="I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7"/>
      <c r="B4" s="7"/>
      <c r="C4" s="35"/>
      <c r="D4" s="35"/>
      <c r="E4" s="35"/>
      <c r="F4" s="35"/>
      <c r="G4" s="35"/>
      <c r="H4" s="35"/>
      <c r="I4" s="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54" customHeight="1">
      <c r="A5" s="12" t="s">
        <v>0</v>
      </c>
      <c r="B5" s="20" t="s">
        <v>1</v>
      </c>
      <c r="C5" s="21" t="s">
        <v>2</v>
      </c>
      <c r="D5" s="27" t="s">
        <v>26</v>
      </c>
      <c r="E5" s="12" t="s">
        <v>23</v>
      </c>
      <c r="F5" s="30" t="s">
        <v>24</v>
      </c>
      <c r="G5" s="12" t="s">
        <v>27</v>
      </c>
      <c r="H5" s="21" t="s">
        <v>4</v>
      </c>
      <c r="I5" s="21" t="s">
        <v>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12">
        <v>1</v>
      </c>
      <c r="B6" s="11" t="s">
        <v>42</v>
      </c>
      <c r="C6" s="11" t="s">
        <v>15</v>
      </c>
      <c r="D6" s="18">
        <v>18</v>
      </c>
      <c r="E6" s="18">
        <v>17</v>
      </c>
      <c r="F6" s="18">
        <v>13</v>
      </c>
      <c r="G6" s="18">
        <f aca="true" t="shared" si="0" ref="G6:G19">SUM(D6:F6)</f>
        <v>48</v>
      </c>
      <c r="H6" s="24" t="s">
        <v>31</v>
      </c>
      <c r="I6" s="11" t="s">
        <v>16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2">
        <v>2</v>
      </c>
      <c r="B7" s="11" t="s">
        <v>43</v>
      </c>
      <c r="C7" s="11" t="s">
        <v>6</v>
      </c>
      <c r="D7" s="18">
        <v>15</v>
      </c>
      <c r="E7" s="18">
        <v>18</v>
      </c>
      <c r="F7" s="18">
        <v>13</v>
      </c>
      <c r="G7" s="18">
        <f t="shared" si="0"/>
        <v>46</v>
      </c>
      <c r="H7" s="18" t="s">
        <v>32</v>
      </c>
      <c r="I7" s="11" t="s">
        <v>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2">
        <v>3</v>
      </c>
      <c r="B8" s="11" t="s">
        <v>44</v>
      </c>
      <c r="C8" s="11" t="s">
        <v>17</v>
      </c>
      <c r="D8" s="18">
        <v>13</v>
      </c>
      <c r="E8" s="18">
        <v>19</v>
      </c>
      <c r="F8" s="18">
        <v>13</v>
      </c>
      <c r="G8" s="18">
        <f t="shared" si="0"/>
        <v>45</v>
      </c>
      <c r="H8" s="18" t="s">
        <v>32</v>
      </c>
      <c r="I8" s="26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12">
        <v>4</v>
      </c>
      <c r="B9" s="11" t="s">
        <v>45</v>
      </c>
      <c r="C9" s="11" t="s">
        <v>17</v>
      </c>
      <c r="D9" s="18">
        <v>15</v>
      </c>
      <c r="E9" s="18">
        <v>16</v>
      </c>
      <c r="F9" s="18">
        <v>12</v>
      </c>
      <c r="G9" s="18">
        <f t="shared" si="0"/>
        <v>43</v>
      </c>
      <c r="H9" s="18" t="s">
        <v>32</v>
      </c>
      <c r="I9" s="26" t="s">
        <v>19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2">
        <v>5</v>
      </c>
      <c r="B10" s="11" t="s">
        <v>46</v>
      </c>
      <c r="C10" s="11" t="s">
        <v>10</v>
      </c>
      <c r="D10" s="18">
        <v>16</v>
      </c>
      <c r="E10" s="18">
        <v>15</v>
      </c>
      <c r="F10" s="18">
        <v>11</v>
      </c>
      <c r="G10" s="18">
        <f t="shared" si="0"/>
        <v>42</v>
      </c>
      <c r="H10" s="18"/>
      <c r="I10" s="11" t="s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12">
        <v>6</v>
      </c>
      <c r="B11" s="11" t="s">
        <v>47</v>
      </c>
      <c r="C11" s="11" t="s">
        <v>17</v>
      </c>
      <c r="D11" s="18">
        <v>12</v>
      </c>
      <c r="E11" s="18">
        <v>19</v>
      </c>
      <c r="F11" s="18">
        <v>11</v>
      </c>
      <c r="G11" s="18">
        <f t="shared" si="0"/>
        <v>42</v>
      </c>
      <c r="H11" s="11"/>
      <c r="I11" s="26" t="s">
        <v>19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2">
        <v>7</v>
      </c>
      <c r="B12" s="11" t="s">
        <v>48</v>
      </c>
      <c r="C12" s="11" t="s">
        <v>10</v>
      </c>
      <c r="D12" s="18">
        <v>10</v>
      </c>
      <c r="E12" s="18">
        <v>16</v>
      </c>
      <c r="F12" s="18">
        <v>14</v>
      </c>
      <c r="G12" s="18">
        <f t="shared" si="0"/>
        <v>40</v>
      </c>
      <c r="H12" s="24"/>
      <c r="I12" s="11" t="s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2">
        <v>8</v>
      </c>
      <c r="B13" s="11" t="s">
        <v>49</v>
      </c>
      <c r="C13" s="11" t="s">
        <v>13</v>
      </c>
      <c r="D13" s="18">
        <v>14</v>
      </c>
      <c r="E13" s="18">
        <v>12</v>
      </c>
      <c r="F13" s="18">
        <v>12</v>
      </c>
      <c r="G13" s="18">
        <f t="shared" si="0"/>
        <v>38</v>
      </c>
      <c r="H13" s="24"/>
      <c r="I13" s="11" t="s">
        <v>14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2">
        <v>9</v>
      </c>
      <c r="B14" s="11" t="s">
        <v>50</v>
      </c>
      <c r="C14" s="11" t="s">
        <v>10</v>
      </c>
      <c r="D14" s="18">
        <v>12</v>
      </c>
      <c r="E14" s="18">
        <v>10</v>
      </c>
      <c r="F14" s="18">
        <v>11</v>
      </c>
      <c r="G14" s="18">
        <f t="shared" si="0"/>
        <v>33</v>
      </c>
      <c r="H14" s="19"/>
      <c r="I14" s="11" t="s"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2">
        <v>10</v>
      </c>
      <c r="B15" s="11" t="s">
        <v>51</v>
      </c>
      <c r="C15" s="11" t="s">
        <v>15</v>
      </c>
      <c r="D15" s="18">
        <v>16</v>
      </c>
      <c r="E15" s="18"/>
      <c r="F15" s="18"/>
      <c r="G15" s="18">
        <f t="shared" si="0"/>
        <v>16</v>
      </c>
      <c r="H15" s="24"/>
      <c r="I15" s="25" t="s">
        <v>16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2">
        <v>11</v>
      </c>
      <c r="B16" s="11" t="s">
        <v>52</v>
      </c>
      <c r="C16" s="11" t="s">
        <v>15</v>
      </c>
      <c r="D16" s="18">
        <v>10</v>
      </c>
      <c r="E16" s="18"/>
      <c r="F16" s="18"/>
      <c r="G16" s="18">
        <f t="shared" si="0"/>
        <v>10</v>
      </c>
      <c r="H16" s="24"/>
      <c r="I16" s="25" t="s">
        <v>16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2">
        <v>12</v>
      </c>
      <c r="B17" s="11" t="s">
        <v>53</v>
      </c>
      <c r="C17" s="11" t="s">
        <v>17</v>
      </c>
      <c r="D17" s="18">
        <v>7</v>
      </c>
      <c r="E17" s="18"/>
      <c r="F17" s="18"/>
      <c r="G17" s="18">
        <f t="shared" si="0"/>
        <v>7</v>
      </c>
      <c r="H17" s="11"/>
      <c r="I17" s="23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2">
        <v>13</v>
      </c>
      <c r="B18" s="11" t="s">
        <v>54</v>
      </c>
      <c r="C18" s="11" t="s">
        <v>17</v>
      </c>
      <c r="D18" s="18">
        <v>6</v>
      </c>
      <c r="E18" s="18"/>
      <c r="F18" s="18"/>
      <c r="G18" s="18">
        <f t="shared" si="0"/>
        <v>6</v>
      </c>
      <c r="H18" s="24"/>
      <c r="I18" s="23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2">
        <v>14</v>
      </c>
      <c r="B19" s="11" t="s">
        <v>55</v>
      </c>
      <c r="C19" s="11" t="s">
        <v>18</v>
      </c>
      <c r="D19" s="18">
        <v>3</v>
      </c>
      <c r="E19" s="18"/>
      <c r="F19" s="18"/>
      <c r="G19" s="18">
        <f t="shared" si="0"/>
        <v>3</v>
      </c>
      <c r="H19" s="11"/>
      <c r="I19" s="36" t="s">
        <v>12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3:24" ht="12.75">
      <c r="C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3:24" ht="12.75">
      <c r="C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>
      <c r="B22" t="s">
        <v>21</v>
      </c>
      <c r="C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3:24" ht="12.75">
      <c r="C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3:24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3:24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3:24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4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24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4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3:24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4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3:24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3:24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4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3:24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3:24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3:2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3:2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3:2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3:2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3:2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3:2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3:2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3:2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3:2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3:2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3:24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3:24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3:24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3:24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3:24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3:24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3:24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3:24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3:24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3:24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3:24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3:24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3:24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3:24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3:24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3:24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3:24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3:24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3:24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3:24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3:24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3:24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3:24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3:2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3:2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3:2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3:2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3:2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3:2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3:2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3:2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3:2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3:2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3:2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3:2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3:2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3:2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3:2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3:2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3:2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3:2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3:2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</sheetData>
  <sheetProtection/>
  <mergeCells count="3">
    <mergeCell ref="C4:I4"/>
    <mergeCell ref="B2:H2"/>
    <mergeCell ref="B3:H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0"/>
  <sheetViews>
    <sheetView zoomScale="84" zoomScaleNormal="84"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27.625" style="0" customWidth="1"/>
    <col min="4" max="4" width="11.875" style="0" customWidth="1"/>
    <col min="5" max="5" width="14.00390625" style="0" customWidth="1"/>
    <col min="6" max="6" width="13.75390625" style="0" customWidth="1"/>
    <col min="7" max="7" width="13.125" style="0" customWidth="1"/>
    <col min="8" max="8" width="20.375" style="0" customWidth="1"/>
    <col min="9" max="9" width="20.125" style="0" customWidth="1"/>
    <col min="10" max="10" width="3.25390625" style="0" customWidth="1"/>
    <col min="11" max="12" width="4.25390625" style="0" customWidth="1"/>
    <col min="13" max="13" width="4.875" style="0" customWidth="1"/>
    <col min="14" max="14" width="7.375" style="0" customWidth="1"/>
    <col min="15" max="15" width="15.75390625" style="0" customWidth="1"/>
    <col min="16" max="65" width="2.75390625" style="0" customWidth="1"/>
  </cols>
  <sheetData>
    <row r="1" spans="2:15" ht="21" customHeight="1">
      <c r="B1" s="33" t="s">
        <v>20</v>
      </c>
      <c r="C1" s="33"/>
      <c r="D1" s="33"/>
      <c r="E1" s="33"/>
      <c r="F1" s="33"/>
      <c r="G1" s="33"/>
      <c r="H1" s="33"/>
      <c r="I1" s="33"/>
      <c r="J1" s="13"/>
      <c r="K1" s="14"/>
      <c r="L1" s="15"/>
      <c r="M1" s="15"/>
      <c r="N1" s="15"/>
      <c r="O1" s="15"/>
    </row>
    <row r="2" spans="2:15" ht="21" customHeight="1">
      <c r="B2" s="34" t="s">
        <v>63</v>
      </c>
      <c r="C2" s="34"/>
      <c r="D2" s="34"/>
      <c r="E2" s="34"/>
      <c r="F2" s="34"/>
      <c r="G2" s="34"/>
      <c r="H2" s="34"/>
      <c r="I2" s="34"/>
      <c r="J2" s="13"/>
      <c r="K2" s="14"/>
      <c r="L2" s="15"/>
      <c r="M2" s="15"/>
      <c r="N2" s="15"/>
      <c r="O2" s="15"/>
    </row>
    <row r="3" spans="2:24" ht="15">
      <c r="B3" s="7"/>
      <c r="C3" s="35"/>
      <c r="D3" s="35"/>
      <c r="E3" s="35"/>
      <c r="F3" s="35"/>
      <c r="G3" s="35"/>
      <c r="H3" s="35"/>
      <c r="I3" s="35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52.5" customHeight="1">
      <c r="A4" s="12" t="s">
        <v>0</v>
      </c>
      <c r="B4" s="20" t="s">
        <v>1</v>
      </c>
      <c r="C4" s="22" t="s">
        <v>2</v>
      </c>
      <c r="D4" s="27" t="s">
        <v>28</v>
      </c>
      <c r="E4" s="12" t="s">
        <v>23</v>
      </c>
      <c r="F4" s="30" t="s">
        <v>24</v>
      </c>
      <c r="G4" s="12" t="s">
        <v>29</v>
      </c>
      <c r="H4" s="22" t="s">
        <v>4</v>
      </c>
      <c r="I4" s="22" t="s">
        <v>3</v>
      </c>
      <c r="J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3">
        <v>1</v>
      </c>
      <c r="B5" s="11" t="s">
        <v>38</v>
      </c>
      <c r="C5" s="11" t="s">
        <v>10</v>
      </c>
      <c r="D5" s="18">
        <v>10</v>
      </c>
      <c r="E5" s="18">
        <v>22</v>
      </c>
      <c r="F5" s="18">
        <v>17</v>
      </c>
      <c r="G5" s="18">
        <f>SUM(D5:F5)</f>
        <v>49</v>
      </c>
      <c r="H5" s="24" t="s">
        <v>31</v>
      </c>
      <c r="I5" s="11" t="s">
        <v>5</v>
      </c>
      <c r="J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>
        <v>2</v>
      </c>
      <c r="B6" s="11" t="s">
        <v>39</v>
      </c>
      <c r="C6" s="11" t="s">
        <v>10</v>
      </c>
      <c r="D6" s="18">
        <v>6</v>
      </c>
      <c r="E6" s="18">
        <v>15</v>
      </c>
      <c r="F6" s="18">
        <v>13</v>
      </c>
      <c r="G6" s="18">
        <f>SUM(D6:F6)</f>
        <v>34</v>
      </c>
      <c r="H6" s="18"/>
      <c r="I6" s="11" t="s">
        <v>5</v>
      </c>
      <c r="J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3">
        <v>3</v>
      </c>
      <c r="B7" s="11" t="s">
        <v>40</v>
      </c>
      <c r="C7" s="11" t="s">
        <v>10</v>
      </c>
      <c r="D7" s="18">
        <v>9</v>
      </c>
      <c r="E7" s="18">
        <v>11</v>
      </c>
      <c r="F7" s="18">
        <v>12</v>
      </c>
      <c r="G7" s="18">
        <f>SUM(D7:F7)</f>
        <v>32</v>
      </c>
      <c r="H7" s="18"/>
      <c r="I7" s="11" t="s">
        <v>5</v>
      </c>
      <c r="J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3">
        <v>4</v>
      </c>
      <c r="B8" s="11" t="s">
        <v>41</v>
      </c>
      <c r="C8" s="11" t="s">
        <v>17</v>
      </c>
      <c r="D8" s="18">
        <v>10</v>
      </c>
      <c r="E8" s="18">
        <v>11</v>
      </c>
      <c r="F8" s="18">
        <v>8</v>
      </c>
      <c r="G8" s="18">
        <f>SUM(D8:F8)</f>
        <v>29</v>
      </c>
      <c r="H8" s="11"/>
      <c r="I8" s="26" t="s">
        <v>19</v>
      </c>
      <c r="J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7"/>
      <c r="B9" s="7"/>
      <c r="C9" s="9"/>
      <c r="D9" s="7"/>
      <c r="E9" s="7"/>
      <c r="F9" s="7"/>
      <c r="G9" s="7"/>
      <c r="H9" s="7"/>
      <c r="I9" s="7"/>
      <c r="J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7"/>
      <c r="B10" t="s">
        <v>21</v>
      </c>
      <c r="C10" s="10"/>
      <c r="D10" s="8"/>
      <c r="E10" s="8"/>
      <c r="F10" s="8"/>
      <c r="G10" s="8"/>
      <c r="H10" s="8"/>
      <c r="I10" s="8"/>
      <c r="J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7"/>
      <c r="B11" s="7"/>
      <c r="C11" s="9"/>
      <c r="D11" s="7"/>
      <c r="E11" s="7"/>
      <c r="F11" s="7"/>
      <c r="G11" s="7"/>
      <c r="H11" s="7"/>
      <c r="I11" s="7"/>
      <c r="J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7"/>
      <c r="B12" s="7"/>
      <c r="C12" s="9"/>
      <c r="D12" s="7"/>
      <c r="E12" s="7"/>
      <c r="F12" s="7"/>
      <c r="G12" s="7"/>
      <c r="H12" s="7"/>
      <c r="I12" s="7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7"/>
      <c r="B13" s="7"/>
      <c r="C13" s="9"/>
      <c r="D13" s="7"/>
      <c r="E13" s="7"/>
      <c r="F13" s="7"/>
      <c r="G13" s="7"/>
      <c r="H13" s="7"/>
      <c r="I13" s="7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7"/>
      <c r="B14" s="7"/>
      <c r="C14" s="9"/>
      <c r="D14" s="7"/>
      <c r="E14" s="7"/>
      <c r="F14" s="7"/>
      <c r="G14" s="7"/>
      <c r="H14" s="7"/>
      <c r="I14" s="7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5">
      <c r="B15" s="7"/>
      <c r="C15" s="9"/>
      <c r="D15" s="7"/>
      <c r="E15" s="7"/>
      <c r="F15" s="7"/>
      <c r="G15" s="7"/>
      <c r="H15" s="7"/>
      <c r="I15" s="7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5">
      <c r="B16" s="7"/>
      <c r="C16" s="9"/>
      <c r="D16" s="7"/>
      <c r="E16" s="7"/>
      <c r="F16" s="7"/>
      <c r="G16" s="7"/>
      <c r="H16" s="7"/>
      <c r="I16" s="7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5">
      <c r="B17" s="7"/>
      <c r="C17" s="9"/>
      <c r="D17" s="7"/>
      <c r="E17" s="7"/>
      <c r="F17" s="7"/>
      <c r="G17" s="7"/>
      <c r="H17" s="7"/>
      <c r="I17" s="7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5">
      <c r="B18" s="7"/>
      <c r="C18" s="9"/>
      <c r="D18" s="7"/>
      <c r="E18" s="7"/>
      <c r="F18" s="7"/>
      <c r="G18" s="7"/>
      <c r="H18" s="7"/>
      <c r="I18" s="7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5">
      <c r="B19" s="7"/>
      <c r="C19" s="9"/>
      <c r="D19" s="7"/>
      <c r="E19" s="7"/>
      <c r="F19" s="7"/>
      <c r="G19" s="7"/>
      <c r="H19" s="7"/>
      <c r="I19" s="7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5">
      <c r="B20" s="7"/>
      <c r="C20" s="9"/>
      <c r="D20" s="7"/>
      <c r="E20" s="7"/>
      <c r="F20" s="7"/>
      <c r="G20" s="7"/>
      <c r="H20" s="7"/>
      <c r="I20" s="7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3:24" ht="12.75">
      <c r="C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3:24" ht="12.75">
      <c r="C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3:24" ht="12.75">
      <c r="C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3:24" ht="12.75">
      <c r="C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3:24" ht="12.75">
      <c r="C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3:24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4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24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4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3:24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4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3:24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3:24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4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3:24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3:24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3:2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3:2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3:2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3:2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3:2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3:2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3:2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3:2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3:2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3:2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3:24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3:24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3:24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3:24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3:24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3:24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3:24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3:24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3:24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3:24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3:24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3:24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3:24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3:24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3:24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3:24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3:24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3:24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3:24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3:24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3:24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3:24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3:24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3:2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3:2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3:2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3:2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3:2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3:2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3:2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3:2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3:2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3:2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3:2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3:2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3:2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3:2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3:2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3:2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</sheetData>
  <sheetProtection/>
  <mergeCells count="3">
    <mergeCell ref="C3:I3"/>
    <mergeCell ref="B1:I1"/>
    <mergeCell ref="B2:I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6"/>
  <sheetViews>
    <sheetView tabSelected="1" zoomScale="86" zoomScaleNormal="86" zoomScalePageLayoutView="0" workbookViewId="0" topLeftCell="A1">
      <selection activeCell="P8" sqref="P8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9.125" style="0" customWidth="1"/>
    <col min="4" max="7" width="12.25390625" style="0" customWidth="1"/>
    <col min="8" max="9" width="15.625" style="0" customWidth="1"/>
    <col min="10" max="11" width="4.75390625" style="0" customWidth="1"/>
    <col min="12" max="12" width="4.25390625" style="0" customWidth="1"/>
    <col min="13" max="13" width="4.75390625" style="0" customWidth="1"/>
    <col min="14" max="15" width="4.25390625" style="0" customWidth="1"/>
    <col min="16" max="16" width="7.875" style="0" customWidth="1"/>
    <col min="17" max="17" width="7.625" style="0" customWidth="1"/>
    <col min="18" max="67" width="2.75390625" style="0" customWidth="1"/>
  </cols>
  <sheetData>
    <row r="2" spans="2:8" ht="12.75">
      <c r="B2" s="33" t="s">
        <v>20</v>
      </c>
      <c r="C2" s="33"/>
      <c r="D2" s="33"/>
      <c r="E2" s="33"/>
      <c r="F2" s="33"/>
      <c r="G2" s="33"/>
      <c r="H2" s="33"/>
    </row>
    <row r="3" spans="2:8" ht="12.75">
      <c r="B3" s="34" t="s">
        <v>64</v>
      </c>
      <c r="C3" s="34"/>
      <c r="D3" s="34"/>
      <c r="E3" s="34"/>
      <c r="F3" s="34"/>
      <c r="G3" s="34"/>
      <c r="H3" s="34"/>
    </row>
    <row r="4" spans="1:16" ht="14.25" customHeight="1">
      <c r="A4" s="7"/>
      <c r="B4" s="7"/>
      <c r="C4" s="35"/>
      <c r="D4" s="35"/>
      <c r="E4" s="35"/>
      <c r="F4" s="35"/>
      <c r="G4" s="35"/>
      <c r="H4" s="35"/>
      <c r="I4" s="35"/>
      <c r="J4" s="4"/>
      <c r="K4" s="4"/>
      <c r="L4" s="4"/>
      <c r="M4" s="4"/>
      <c r="N4" s="4"/>
      <c r="O4" s="4"/>
      <c r="P4" s="4"/>
    </row>
    <row r="5" spans="1:16" ht="57.75" customHeight="1">
      <c r="A5" s="12" t="s">
        <v>0</v>
      </c>
      <c r="B5" s="20" t="s">
        <v>1</v>
      </c>
      <c r="C5" s="22" t="s">
        <v>2</v>
      </c>
      <c r="D5" s="27" t="s">
        <v>28</v>
      </c>
      <c r="E5" s="12" t="s">
        <v>23</v>
      </c>
      <c r="F5" s="30" t="s">
        <v>24</v>
      </c>
      <c r="G5" s="30" t="s">
        <v>29</v>
      </c>
      <c r="H5" s="21" t="s">
        <v>4</v>
      </c>
      <c r="I5" s="22" t="s">
        <v>3</v>
      </c>
      <c r="J5" s="4"/>
      <c r="K5" s="4"/>
      <c r="L5" s="4"/>
      <c r="M5" s="4"/>
      <c r="N5" s="4"/>
      <c r="O5" s="4"/>
      <c r="P5" s="4"/>
    </row>
    <row r="6" spans="1:26" ht="12.75">
      <c r="A6" s="16">
        <v>1</v>
      </c>
      <c r="B6" s="11" t="s">
        <v>33</v>
      </c>
      <c r="C6" s="11" t="s">
        <v>11</v>
      </c>
      <c r="D6" s="18">
        <v>10</v>
      </c>
      <c r="E6" s="18">
        <v>26</v>
      </c>
      <c r="F6" s="18">
        <v>18</v>
      </c>
      <c r="G6" s="18">
        <f>SUM(D6:F6)</f>
        <v>54</v>
      </c>
      <c r="H6" s="18" t="s">
        <v>31</v>
      </c>
      <c r="I6" s="29" t="s">
        <v>9</v>
      </c>
      <c r="J6" s="6"/>
      <c r="K6" s="6"/>
      <c r="L6" s="6"/>
      <c r="M6" s="6"/>
      <c r="N6" s="6"/>
      <c r="O6" s="6"/>
      <c r="P6" s="6"/>
      <c r="Q6" s="5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6">
        <v>2</v>
      </c>
      <c r="B7" s="11" t="s">
        <v>34</v>
      </c>
      <c r="C7" s="16" t="s">
        <v>6</v>
      </c>
      <c r="D7" s="18">
        <v>16</v>
      </c>
      <c r="E7" s="18"/>
      <c r="F7" s="18"/>
      <c r="G7" s="18">
        <f>SUM(D7:F7)</f>
        <v>16</v>
      </c>
      <c r="H7" s="18"/>
      <c r="I7" s="29" t="s">
        <v>7</v>
      </c>
      <c r="J7" s="5"/>
      <c r="K7" s="5"/>
      <c r="L7" s="5"/>
      <c r="M7" s="5"/>
      <c r="N7" s="5"/>
      <c r="O7" s="5"/>
      <c r="P7" s="5"/>
      <c r="Q7" s="5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6">
        <v>3</v>
      </c>
      <c r="B8" s="31" t="s">
        <v>35</v>
      </c>
      <c r="C8" s="16" t="s">
        <v>6</v>
      </c>
      <c r="D8" s="19">
        <v>6</v>
      </c>
      <c r="E8" s="19">
        <v>0</v>
      </c>
      <c r="F8" s="19">
        <v>4</v>
      </c>
      <c r="G8" s="18">
        <f>SUM(D8:F8)</f>
        <v>10</v>
      </c>
      <c r="H8" s="24"/>
      <c r="I8" s="17" t="s">
        <v>7</v>
      </c>
      <c r="J8" s="5"/>
      <c r="K8" s="5"/>
      <c r="L8" s="5"/>
      <c r="M8" s="5"/>
      <c r="N8" s="5"/>
      <c r="O8" s="5"/>
      <c r="P8" s="5"/>
      <c r="Q8" s="5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6">
        <v>4</v>
      </c>
      <c r="B9" s="32" t="s">
        <v>36</v>
      </c>
      <c r="C9" s="11" t="s">
        <v>10</v>
      </c>
      <c r="D9" s="18">
        <v>6</v>
      </c>
      <c r="E9" s="18"/>
      <c r="F9" s="18"/>
      <c r="G9" s="18">
        <f>SUM(D9:F9)</f>
        <v>6</v>
      </c>
      <c r="H9" s="24"/>
      <c r="I9" s="17" t="s">
        <v>5</v>
      </c>
      <c r="J9" s="5"/>
      <c r="K9" s="5"/>
      <c r="L9" s="5"/>
      <c r="M9" s="5"/>
      <c r="N9" s="5"/>
      <c r="O9" s="5"/>
      <c r="P9" s="5"/>
      <c r="Q9" s="5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6">
        <v>5</v>
      </c>
      <c r="B10" s="17" t="s">
        <v>37</v>
      </c>
      <c r="C10" s="11" t="s">
        <v>10</v>
      </c>
      <c r="D10" s="18">
        <v>5</v>
      </c>
      <c r="E10" s="18"/>
      <c r="F10" s="18"/>
      <c r="G10" s="18">
        <f>SUM(D10:F10)</f>
        <v>5</v>
      </c>
      <c r="H10" s="24"/>
      <c r="I10" s="17" t="s">
        <v>5</v>
      </c>
      <c r="J10" s="5"/>
      <c r="K10" s="5"/>
      <c r="L10" s="5"/>
      <c r="M10" s="5"/>
      <c r="N10" s="5"/>
      <c r="O10" s="5"/>
      <c r="P10" s="5"/>
      <c r="Q10" s="5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7"/>
      <c r="B11" s="7"/>
      <c r="C11" s="9"/>
      <c r="D11" s="8"/>
      <c r="E11" s="8"/>
      <c r="F11" s="8"/>
      <c r="G11" s="8"/>
      <c r="H11" s="8"/>
      <c r="I11" s="8"/>
      <c r="J11" s="5"/>
      <c r="K11" s="5"/>
      <c r="L11" s="5"/>
      <c r="M11" s="5"/>
      <c r="N11" s="5"/>
      <c r="O11" s="5"/>
      <c r="P11" s="5"/>
      <c r="Q11" s="5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7"/>
      <c r="B12" s="7"/>
      <c r="C12" s="9"/>
      <c r="D12" s="8"/>
      <c r="E12" s="8"/>
      <c r="F12" s="8"/>
      <c r="G12" s="8"/>
      <c r="H12" s="8"/>
      <c r="I12" s="8"/>
      <c r="J12" s="5"/>
      <c r="K12" s="5"/>
      <c r="L12" s="5"/>
      <c r="M12" s="5"/>
      <c r="N12" s="5"/>
      <c r="O12" s="5"/>
      <c r="P12" s="5"/>
      <c r="Q12" s="5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7"/>
      <c r="B13" t="s">
        <v>21</v>
      </c>
      <c r="C13" s="10"/>
      <c r="D13" s="7"/>
      <c r="E13" s="7"/>
      <c r="F13" s="7"/>
      <c r="G13" s="7"/>
      <c r="H13" s="7"/>
      <c r="I13" s="7"/>
      <c r="J13" s="5"/>
      <c r="K13" s="5"/>
      <c r="L13" s="5"/>
      <c r="M13" s="5"/>
      <c r="N13" s="5"/>
      <c r="O13" s="5"/>
      <c r="P13" s="5"/>
      <c r="Q13" s="5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7"/>
      <c r="B14" s="7"/>
      <c r="C14" s="9"/>
      <c r="D14" s="7"/>
      <c r="E14" s="7"/>
      <c r="F14" s="7"/>
      <c r="G14" s="7"/>
      <c r="H14" s="7"/>
      <c r="I14" s="7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7"/>
      <c r="B15" s="7"/>
      <c r="C15" s="9"/>
      <c r="D15" s="7"/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6" s="7" customFormat="1" ht="15">
      <c r="C16" s="9"/>
      <c r="D16" s="8"/>
      <c r="E16" s="8"/>
      <c r="F16" s="8"/>
      <c r="G16" s="8" t="s">
        <v>30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3:26" s="7" customFormat="1" ht="15">
      <c r="C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>
      <c r="A18" s="7"/>
      <c r="B18" s="7"/>
      <c r="C18" s="9"/>
      <c r="D18" s="7"/>
      <c r="E18" s="7"/>
      <c r="F18" s="7"/>
      <c r="G18" s="7"/>
      <c r="H18" s="7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7"/>
      <c r="B19" s="7"/>
      <c r="C19" s="9"/>
      <c r="D19" s="7"/>
      <c r="E19" s="7"/>
      <c r="F19" s="7"/>
      <c r="G19" s="7"/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7"/>
      <c r="B20" s="7"/>
      <c r="C20" s="9"/>
      <c r="D20" s="7"/>
      <c r="E20" s="7"/>
      <c r="F20" s="7"/>
      <c r="G20" s="7"/>
      <c r="H20" s="7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7"/>
      <c r="B21" s="7"/>
      <c r="C21" s="9"/>
      <c r="D21" s="7"/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7"/>
      <c r="B22" s="7"/>
      <c r="C22" s="9"/>
      <c r="D22" s="7"/>
      <c r="E22" s="7"/>
      <c r="F22" s="7"/>
      <c r="G22" s="7"/>
      <c r="H22" s="7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7"/>
      <c r="B23" s="7"/>
      <c r="C23" s="9"/>
      <c r="D23" s="7"/>
      <c r="E23" s="7"/>
      <c r="F23" s="7"/>
      <c r="G23" s="7"/>
      <c r="H23" s="7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3:26" ht="12.75">
      <c r="C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3:26" ht="12.75">
      <c r="C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3:26" ht="12.75">
      <c r="C26" s="1"/>
      <c r="F26" t="s">
        <v>30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3:26" ht="12.75">
      <c r="C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3:26" ht="12.75">
      <c r="C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3:26" ht="12.75"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3:26" ht="12.75"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3:26" ht="12.75"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3:26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3:26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3:26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3:26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3:26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3:26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3:26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3:26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3:26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3:26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3:26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3:2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3:2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3:2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3:2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3:2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3:2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3:2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3:2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3:2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3:2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3:2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3:2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3:2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3:2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3:2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3:2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3:2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3:2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3:2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3:2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3:2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3:2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3:2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3:2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3:2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3:2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3:2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3:2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3:2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2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3:2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3:2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3:2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3:2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3:2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3:2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3:2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3:2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3:2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3:2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3:2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3:2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3:2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3:2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3:2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3:2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3:2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3:2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3:2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3:2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3:2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3:2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3:2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3:2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3:2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3:2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3:2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3:2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</sheetData>
  <sheetProtection/>
  <mergeCells count="3">
    <mergeCell ref="C4:I4"/>
    <mergeCell ref="B3:H3"/>
    <mergeCell ref="B2:H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2018-11-17T06:15:11Z</cp:lastPrinted>
  <dcterms:created xsi:type="dcterms:W3CDTF">2014-11-25T12:47:04Z</dcterms:created>
  <dcterms:modified xsi:type="dcterms:W3CDTF">2018-11-26T10:19:15Z</dcterms:modified>
  <cp:category/>
  <cp:version/>
  <cp:contentType/>
  <cp:contentStatus/>
</cp:coreProperties>
</file>